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040"/>
  </bookViews>
  <sheets>
    <sheet name="Изменения в БС " sheetId="1" r:id="rId1"/>
  </sheets>
  <calcPr calcId="144525" iterate="1"/>
</workbook>
</file>

<file path=xl/calcChain.xml><?xml version="1.0" encoding="utf-8"?>
<calcChain xmlns="http://schemas.openxmlformats.org/spreadsheetml/2006/main">
  <c r="C74" i="1" l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W63" i="1" l="1"/>
  <c r="T63" i="1"/>
  <c r="C27" i="1" l="1"/>
  <c r="C28" i="1" s="1"/>
  <c r="C29" i="1" s="1"/>
  <c r="C30" i="1" l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Q63" i="1"/>
  <c r="C44" i="1" l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Q110" i="1"/>
  <c r="W110" i="1" l="1"/>
  <c r="T110" i="1"/>
  <c r="Q111" i="1"/>
  <c r="Q64" i="1"/>
</calcChain>
</file>

<file path=xl/sharedStrings.xml><?xml version="1.0" encoding="utf-8"?>
<sst xmlns="http://schemas.openxmlformats.org/spreadsheetml/2006/main" count="366" uniqueCount="126">
  <si>
    <t>(расшифровка подписи)</t>
  </si>
  <si>
    <t>(подпись)</t>
  </si>
  <si>
    <t>(наименование распорядителя бюджетных средств, согласующего смету)</t>
  </si>
  <si>
    <t>(наименование должности лица распорядителя бюджетных средств, согласующего смету)</t>
  </si>
  <si>
    <t>СОГЛАСОВАНО</t>
  </si>
  <si>
    <t>(телефон)</t>
  </si>
  <si>
    <t>(должность)</t>
  </si>
  <si>
    <t>Исполнитель</t>
  </si>
  <si>
    <t/>
  </si>
  <si>
    <t xml:space="preserve">(уполномоченное лицо) </t>
  </si>
  <si>
    <t>Руководитель учреждения</t>
  </si>
  <si>
    <t>код по ОКВ</t>
  </si>
  <si>
    <t>Наименование</t>
  </si>
  <si>
    <t>Валюта</t>
  </si>
  <si>
    <t>Раздел 6. СПРАВОЧНО: Курс иностранной валюты к рублю Российской Федерации</t>
  </si>
  <si>
    <t>X</t>
  </si>
  <si>
    <t>Всего</t>
  </si>
  <si>
    <t>Итого:</t>
  </si>
  <si>
    <t>Код валюты по ОКВ</t>
  </si>
  <si>
    <t>в валюте</t>
  </si>
  <si>
    <t>в рублях</t>
  </si>
  <si>
    <t>вида расходов</t>
  </si>
  <si>
    <t>целевой статьи</t>
  </si>
  <si>
    <t>подраздела</t>
  </si>
  <si>
    <t>раздела</t>
  </si>
  <si>
    <t>ППП</t>
  </si>
  <si>
    <t>РзПр</t>
  </si>
  <si>
    <t>4 квартал</t>
  </si>
  <si>
    <t>3 квартал</t>
  </si>
  <si>
    <t>2 квартал</t>
  </si>
  <si>
    <t>1 квартал</t>
  </si>
  <si>
    <t>Бюджетная классификация</t>
  </si>
  <si>
    <t>Сумма</t>
  </si>
  <si>
    <t>СубКОСГУ</t>
  </si>
  <si>
    <t>Код аналитического показателя</t>
  </si>
  <si>
    <t>Код по бюджетной классификации Российской Федерации</t>
  </si>
  <si>
    <t>Код строки</t>
  </si>
  <si>
    <t>Наименование показателя</t>
  </si>
  <si>
    <t>Раздел 5. СПРАВОЧНО: Бюджетные ассигнования на исполнение публичных нормативных обязательств</t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</si>
  <si>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</si>
  <si>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 xml:space="preserve">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</si>
  <si>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 xml:space="preserve"> </t>
  </si>
  <si>
    <t>Итого по коду БК (по коду раздела)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</si>
  <si>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</si>
  <si>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</si>
  <si>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</si>
  <si>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</si>
  <si>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</si>
  <si>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</si>
  <si>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</si>
  <si>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</si>
  <si>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</si>
  <si>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</si>
  <si>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</si>
  <si>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</si>
  <si>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</si>
  <si>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</si>
  <si>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</si>
  <si>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</si>
  <si>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Раздел 2. Лимиты бюджетных обязательств по расходам получателя бюджетных средств</t>
  </si>
  <si>
    <t>Раздел 1. Итоговые показатели бюджетной сметы</t>
  </si>
  <si>
    <t>по ОКЕИ</t>
  </si>
  <si>
    <t>Единица измерения: руб</t>
  </si>
  <si>
    <t>по ОКТМО</t>
  </si>
  <si>
    <t>бюджет муниципального округа</t>
  </si>
  <si>
    <t>Наименование бюджета</t>
  </si>
  <si>
    <t>Глава по БК</t>
  </si>
  <si>
    <t>управление образования администрации Буденновского муниципального округа Ставропольского края</t>
  </si>
  <si>
    <t>Главный распорядитель бюджетных средств</t>
  </si>
  <si>
    <t>по Сводному реестру</t>
  </si>
  <si>
    <t>Распорядитель бюджетных средств</t>
  </si>
  <si>
    <t>Получатель бюджетных средств</t>
  </si>
  <si>
    <t>Дата</t>
  </si>
  <si>
    <t>0501013</t>
  </si>
  <si>
    <t>Форма по ОКУД</t>
  </si>
  <si>
    <t>КОДЫ</t>
  </si>
  <si>
    <t>(наименование главного распорядителя (распорядителя) бюджетных средств; учреждения)</t>
  </si>
  <si>
    <t>(наименование должности лица, утверждающего бюджетную смету)</t>
  </si>
  <si>
    <t>УТВЕРЖДАЮ</t>
  </si>
  <si>
    <t>Начальник планово-экономического отдела</t>
  </si>
  <si>
    <t xml:space="preserve">________________________________       </t>
  </si>
  <si>
    <t>экономист</t>
  </si>
  <si>
    <t>8(86559)7-21-05</t>
  </si>
  <si>
    <t>223.10</t>
  </si>
  <si>
    <t xml:space="preserve">(должность)    </t>
  </si>
  <si>
    <t xml:space="preserve">       (подпись)</t>
  </si>
  <si>
    <t>ИЗМЕНЕНИЕ ПОКАЗАТЕЛЕЙ БЮДЖЕТНОЙ СМЕТЫ НА 2024 ФИНАНСОВЫЙ ГОД</t>
  </si>
  <si>
    <t>И ПЛАНОВЫЙ ПЕРИОД 2025 И 2026 ГОДОВ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</si>
  <si>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</si>
  <si>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</si>
  <si>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</si>
  <si>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Управление образования администрации Буденновского муниципального округа Ставропольского края</t>
  </si>
  <si>
    <t xml:space="preserve">Е.В. Погорелова </t>
  </si>
  <si>
    <t xml:space="preserve">М.В. Цвых </t>
  </si>
  <si>
    <t>директор</t>
  </si>
  <si>
    <t>Директор</t>
  </si>
  <si>
    <t>Муниципальное общеобразовательное учреждение "Средняя общеобразовательная школа № 16 села Томузловского Буденновского района"</t>
  </si>
  <si>
    <t>Т.В.Гладкова</t>
  </si>
  <si>
    <t>Прочие работы, услуги</t>
  </si>
  <si>
    <t>226.00</t>
  </si>
  <si>
    <t>Увеличение стоимости продуктов питания</t>
  </si>
  <si>
    <t>342.00</t>
  </si>
  <si>
    <t>0100111010</t>
  </si>
  <si>
    <t>Заработная плата</t>
  </si>
  <si>
    <t>Начисления на выплаты по оплате труда</t>
  </si>
  <si>
    <t>Увеличение стоимости основных средств</t>
  </si>
  <si>
    <t>211.00</t>
  </si>
  <si>
    <t>0100177160</t>
  </si>
  <si>
    <t>213.00</t>
  </si>
  <si>
    <t>310.50</t>
  </si>
  <si>
    <t>01001L3040</t>
  </si>
  <si>
    <t>от 20 декабря  2024 г.</t>
  </si>
  <si>
    <t>20 декабря  2024 г.</t>
  </si>
  <si>
    <t>Исполняющий обязанности начальника управления</t>
  </si>
  <si>
    <t>И.Г.Кондракова</t>
  </si>
  <si>
    <t>Прочие несоциальные выплаты персоналу в денежной форме</t>
  </si>
  <si>
    <t>Пособия по социальной помощи населению в натуральной форме</t>
  </si>
  <si>
    <t>Социальные пособия и компенсации персоналу в денежной форме</t>
  </si>
  <si>
    <t>Увеличение стоимости прочих материальных запасов</t>
  </si>
  <si>
    <t>01001S6500</t>
  </si>
  <si>
    <t>0100120740</t>
  </si>
  <si>
    <t>212.00</t>
  </si>
  <si>
    <t>0100176890</t>
  </si>
  <si>
    <t>263.00</t>
  </si>
  <si>
    <t>266.00</t>
  </si>
  <si>
    <t>346.00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</si>
</sst>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[Red]\-#,##0.00;0.00"/>
    <numFmt numFmtId="165" formatCode="000"/>
    <numFmt numFmtId="166" formatCode="0000"/>
    <numFmt numFmtId="167" formatCode="0000000000"/>
    <numFmt numFmtId="168" formatCode="00"/>
    <numFmt numFmtId="169" formatCode="000\.00\.000\.0"/>
    <numFmt numFmtId="170" formatCode="000\.00"/>
  </numFmts>
  <fonts count="17" x14ac:knownFonts="1">
    <font>
      <sz val="10"/>
      <name val="Arial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6"/>
      <name val="Arial"/>
      <family val="2"/>
      <charset val="204"/>
    </font>
    <font>
      <sz val="11"/>
      <name val="Arial"/>
      <family val="2"/>
      <charset val="204"/>
    </font>
    <font>
      <b/>
      <sz val="9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290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40" fontId="1" fillId="0" borderId="0" xfId="0" applyNumberFormat="1" applyFont="1" applyAlignment="1" applyProtection="1">
      <alignment horizontal="center" vertical="center"/>
      <protection hidden="1"/>
    </xf>
    <xf numFmtId="40" fontId="2" fillId="0" borderId="0" xfId="0" applyNumberFormat="1" applyFont="1" applyAlignment="1" applyProtection="1">
      <alignment horizontal="right"/>
      <protection hidden="1"/>
    </xf>
    <xf numFmtId="40" fontId="2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4" fillId="0" borderId="0" xfId="0" applyFont="1" applyAlignment="1" applyProtection="1">
      <alignment horizontal="centerContinuous" vertical="top"/>
      <protection hidden="1"/>
    </xf>
    <xf numFmtId="0" fontId="4" fillId="0" borderId="1" xfId="0" applyFont="1" applyBorder="1" applyAlignment="1" applyProtection="1">
      <alignment horizontal="centerContinuous" vertical="top"/>
      <protection hidden="1"/>
    </xf>
    <xf numFmtId="0" fontId="0" fillId="0" borderId="2" xfId="0" applyBorder="1" applyProtection="1">
      <protection hidden="1"/>
    </xf>
    <xf numFmtId="40" fontId="2" fillId="0" borderId="4" xfId="0" applyNumberFormat="1" applyFont="1" applyBorder="1" applyAlignment="1" applyProtection="1">
      <alignment horizontal="center"/>
      <protection hidden="1"/>
    </xf>
    <xf numFmtId="40" fontId="2" fillId="0" borderId="5" xfId="0" applyNumberFormat="1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 wrapText="1"/>
      <protection hidden="1"/>
    </xf>
    <xf numFmtId="0" fontId="2" fillId="0" borderId="22" xfId="0" applyFont="1" applyBorder="1" applyAlignment="1" applyProtection="1">
      <alignment horizontal="center" vertical="center" wrapText="1"/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0" fontId="2" fillId="0" borderId="23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Continuous"/>
      <protection hidden="1"/>
    </xf>
    <xf numFmtId="0" fontId="3" fillId="0" borderId="0" xfId="0" applyFont="1" applyAlignment="1" applyProtection="1">
      <alignment horizontal="centerContinuous"/>
      <protection hidden="1"/>
    </xf>
    <xf numFmtId="0" fontId="5" fillId="0" borderId="0" xfId="0" applyFont="1" applyAlignment="1" applyProtection="1">
      <alignment horizontal="centerContinuous"/>
      <protection hidden="1"/>
    </xf>
    <xf numFmtId="0" fontId="3" fillId="0" borderId="0" xfId="0" applyFont="1" applyAlignment="1" applyProtection="1">
      <alignment horizontal="center" wrapText="1"/>
      <protection hidden="1"/>
    </xf>
    <xf numFmtId="0" fontId="0" fillId="0" borderId="26" xfId="0" applyBorder="1" applyAlignment="1" applyProtection="1">
      <alignment horizontal="center"/>
      <protection hidden="1"/>
    </xf>
    <xf numFmtId="0" fontId="3" fillId="0" borderId="26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0" borderId="0" xfId="0" applyFont="1" applyProtection="1"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1" fillId="0" borderId="28" xfId="0" applyFont="1" applyBorder="1" applyAlignment="1" applyProtection="1">
      <alignment horizontal="center" vertical="center"/>
      <protection hidden="1"/>
    </xf>
    <xf numFmtId="40" fontId="2" fillId="0" borderId="27" xfId="0" applyNumberFormat="1" applyFont="1" applyBorder="1" applyProtection="1">
      <protection hidden="1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29" xfId="0" applyFont="1" applyBorder="1" applyAlignment="1" applyProtection="1">
      <alignment horizontal="center"/>
      <protection hidden="1"/>
    </xf>
    <xf numFmtId="40" fontId="1" fillId="0" borderId="28" xfId="0" applyNumberFormat="1" applyFont="1" applyBorder="1" applyAlignment="1" applyProtection="1">
      <alignment horizontal="center" vertical="center"/>
      <protection hidden="1"/>
    </xf>
    <xf numFmtId="40" fontId="2" fillId="0" borderId="30" xfId="0" applyNumberFormat="1" applyFont="1" applyBorder="1" applyAlignment="1" applyProtection="1">
      <alignment horizontal="right"/>
      <protection hidden="1"/>
    </xf>
    <xf numFmtId="40" fontId="2" fillId="0" borderId="31" xfId="0" applyNumberFormat="1" applyFont="1" applyBorder="1" applyAlignment="1" applyProtection="1">
      <alignment horizontal="center"/>
      <protection hidden="1"/>
    </xf>
    <xf numFmtId="40" fontId="2" fillId="0" borderId="32" xfId="0" applyNumberFormat="1" applyFont="1" applyBorder="1" applyAlignment="1" applyProtection="1">
      <alignment horizontal="center"/>
      <protection hidden="1"/>
    </xf>
    <xf numFmtId="40" fontId="2" fillId="0" borderId="33" xfId="0" applyNumberFormat="1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right"/>
      <protection hidden="1"/>
    </xf>
    <xf numFmtId="0" fontId="3" fillId="0" borderId="34" xfId="0" applyFont="1" applyBorder="1" applyAlignment="1" applyProtection="1">
      <alignment horizontal="center"/>
      <protection hidden="1"/>
    </xf>
    <xf numFmtId="0" fontId="1" fillId="0" borderId="34" xfId="0" applyFont="1" applyBorder="1" applyAlignment="1" applyProtection="1">
      <alignment horizontal="center"/>
      <protection hidden="1"/>
    </xf>
    <xf numFmtId="0" fontId="1" fillId="0" borderId="14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0" fillId="0" borderId="34" xfId="0" applyBorder="1" applyProtection="1">
      <protection hidden="1"/>
    </xf>
    <xf numFmtId="0" fontId="3" fillId="0" borderId="35" xfId="0" applyFont="1" applyBorder="1" applyAlignment="1" applyProtection="1">
      <alignment horizontal="center" vertical="center"/>
      <protection hidden="1"/>
    </xf>
    <xf numFmtId="0" fontId="3" fillId="0" borderId="36" xfId="0" applyFont="1" applyBorder="1" applyAlignment="1" applyProtection="1">
      <alignment horizontal="center" vertical="center"/>
      <protection hidden="1"/>
    </xf>
    <xf numFmtId="0" fontId="3" fillId="0" borderId="37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37" xfId="0" applyFont="1" applyBorder="1" applyAlignment="1" applyProtection="1">
      <alignment horizontal="center" vertical="center"/>
      <protection hidden="1"/>
    </xf>
    <xf numFmtId="0" fontId="2" fillId="0" borderId="38" xfId="0" applyFont="1" applyBorder="1" applyAlignment="1" applyProtection="1">
      <alignment horizontal="center" vertical="center"/>
      <protection hidden="1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40" xfId="0" applyBorder="1" applyProtection="1">
      <protection hidden="1"/>
    </xf>
    <xf numFmtId="0" fontId="2" fillId="0" borderId="41" xfId="0" applyFont="1" applyBorder="1" applyAlignment="1" applyProtection="1">
      <alignment horizontal="center" vertical="center" wrapText="1"/>
      <protection hidden="1"/>
    </xf>
    <xf numFmtId="0" fontId="2" fillId="0" borderId="42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32" xfId="0" applyFont="1" applyBorder="1" applyAlignment="1" applyProtection="1">
      <alignment horizontal="center" vertical="center" wrapText="1"/>
      <protection hidden="1"/>
    </xf>
    <xf numFmtId="0" fontId="2" fillId="0" borderId="27" xfId="0" applyFont="1" applyBorder="1" applyAlignment="1" applyProtection="1">
      <alignment horizontal="center" vertical="center" wrapText="1"/>
      <protection hidden="1"/>
    </xf>
    <xf numFmtId="0" fontId="2" fillId="0" borderId="28" xfId="0" applyFont="1" applyBorder="1" applyAlignment="1" applyProtection="1">
      <alignment horizontal="center" vertical="center" wrapText="1"/>
      <protection hidden="1"/>
    </xf>
    <xf numFmtId="0" fontId="2" fillId="0" borderId="29" xfId="0" applyFont="1" applyBorder="1" applyAlignment="1" applyProtection="1">
      <alignment horizontal="centerContinuous" vertical="center"/>
      <protection hidden="1"/>
    </xf>
    <xf numFmtId="0" fontId="2" fillId="0" borderId="27" xfId="0" applyFont="1" applyBorder="1" applyAlignment="1" applyProtection="1">
      <alignment horizontal="centerContinuous" vertical="center"/>
      <protection hidden="1"/>
    </xf>
    <xf numFmtId="0" fontId="0" fillId="0" borderId="22" xfId="0" applyBorder="1" applyProtection="1">
      <protection hidden="1"/>
    </xf>
    <xf numFmtId="0" fontId="0" fillId="0" borderId="21" xfId="0" applyBorder="1" applyProtection="1">
      <protection hidden="1"/>
    </xf>
    <xf numFmtId="0" fontId="0" fillId="0" borderId="23" xfId="0" applyBorder="1" applyProtection="1">
      <protection hidden="1"/>
    </xf>
    <xf numFmtId="0" fontId="4" fillId="0" borderId="11" xfId="0" applyFont="1" applyBorder="1" applyAlignment="1" applyProtection="1">
      <alignment horizontal="centerContinuous" vertical="top"/>
      <protection hidden="1"/>
    </xf>
    <xf numFmtId="0" fontId="4" fillId="0" borderId="8" xfId="0" applyFont="1" applyBorder="1" applyAlignment="1" applyProtection="1">
      <alignment horizontal="centerContinuous" vertical="top"/>
      <protection hidden="1"/>
    </xf>
    <xf numFmtId="0" fontId="0" fillId="0" borderId="9" xfId="0" applyBorder="1" applyAlignment="1" applyProtection="1">
      <alignment horizontal="centerContinuous"/>
      <protection hidden="1"/>
    </xf>
    <xf numFmtId="0" fontId="2" fillId="0" borderId="27" xfId="0" applyFont="1" applyBorder="1" applyProtection="1">
      <protection hidden="1"/>
    </xf>
    <xf numFmtId="0" fontId="0" fillId="0" borderId="0" xfId="0" applyAlignment="1" applyProtection="1">
      <alignment horizontal="centerContinuous" wrapText="1"/>
      <protection hidden="1"/>
    </xf>
    <xf numFmtId="0" fontId="0" fillId="0" borderId="0" xfId="0" applyAlignment="1" applyProtection="1">
      <alignment horizontal="left"/>
      <protection hidden="1"/>
    </xf>
    <xf numFmtId="0" fontId="3" fillId="0" borderId="47" xfId="0" applyFont="1" applyBorder="1" applyAlignment="1" applyProtection="1">
      <alignment horizontal="center" vertical="center"/>
      <protection hidden="1"/>
    </xf>
    <xf numFmtId="0" fontId="3" fillId="0" borderId="40" xfId="0" applyFont="1" applyBorder="1" applyAlignment="1" applyProtection="1">
      <alignment horizontal="right" vertical="center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48" xfId="0" applyFont="1" applyBorder="1" applyAlignment="1" applyProtection="1">
      <alignment horizontal="center" vertical="center"/>
      <protection hidden="1"/>
    </xf>
    <xf numFmtId="49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right" vertical="center"/>
      <protection hidden="1"/>
    </xf>
    <xf numFmtId="0" fontId="3" fillId="0" borderId="2" xfId="0" applyFont="1" applyBorder="1" applyAlignment="1" applyProtection="1">
      <alignment horizontal="right"/>
      <protection hidden="1"/>
    </xf>
    <xf numFmtId="0" fontId="3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Continuous" vertical="center"/>
      <protection hidden="1"/>
    </xf>
    <xf numFmtId="0" fontId="1" fillId="0" borderId="0" xfId="0" applyFont="1" applyAlignment="1" applyProtection="1">
      <alignment horizontal="centerContinuous"/>
      <protection hidden="1"/>
    </xf>
    <xf numFmtId="49" fontId="3" fillId="0" borderId="51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49" fontId="3" fillId="0" borderId="4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Continuous" vertical="top"/>
      <protection hidden="1"/>
    </xf>
    <xf numFmtId="0" fontId="4" fillId="0" borderId="0" xfId="0" applyFont="1" applyAlignment="1" applyProtection="1">
      <alignment horizontal="left" vertical="top"/>
      <protection hidden="1"/>
    </xf>
    <xf numFmtId="0" fontId="4" fillId="0" borderId="0" xfId="0" applyFont="1" applyAlignment="1" applyProtection="1">
      <alignment horizontal="center" vertical="top"/>
      <protection hidden="1"/>
    </xf>
    <xf numFmtId="0" fontId="4" fillId="0" borderId="1" xfId="0" applyFont="1" applyBorder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right"/>
      <protection hidden="1"/>
    </xf>
    <xf numFmtId="40" fontId="8" fillId="0" borderId="0" xfId="0" applyNumberFormat="1" applyFont="1" applyAlignment="1" applyProtection="1">
      <alignment horizontal="center"/>
      <protection hidden="1"/>
    </xf>
    <xf numFmtId="40" fontId="8" fillId="0" borderId="0" xfId="0" applyNumberFormat="1" applyFont="1" applyAlignment="1" applyProtection="1">
      <alignment horizontal="right"/>
      <protection hidden="1"/>
    </xf>
    <xf numFmtId="40" fontId="6" fillId="0" borderId="0" xfId="0" applyNumberFormat="1" applyFont="1" applyAlignment="1" applyProtection="1">
      <alignment horizontal="center" vertical="center"/>
      <protection hidden="1"/>
    </xf>
    <xf numFmtId="40" fontId="6" fillId="0" borderId="2" xfId="0" applyNumberFormat="1" applyFont="1" applyBorder="1" applyAlignment="1" applyProtection="1">
      <alignment horizontal="centerContinuous"/>
      <protection hidden="1"/>
    </xf>
    <xf numFmtId="0" fontId="7" fillId="0" borderId="1" xfId="0" applyFont="1" applyBorder="1" applyAlignment="1" applyProtection="1">
      <alignment horizontal="centerContinuous" vertical="top"/>
      <protection hidden="1"/>
    </xf>
    <xf numFmtId="0" fontId="7" fillId="0" borderId="0" xfId="0" applyFont="1" applyAlignment="1" applyProtection="1">
      <alignment horizontal="centerContinuous" vertical="top"/>
      <protection hidden="1"/>
    </xf>
    <xf numFmtId="40" fontId="7" fillId="0" borderId="0" xfId="0" applyNumberFormat="1" applyFont="1" applyAlignment="1" applyProtection="1">
      <alignment horizontal="centerContinuous" vertical="top"/>
      <protection hidden="1"/>
    </xf>
    <xf numFmtId="0" fontId="7" fillId="0" borderId="0" xfId="0" applyFont="1" applyBorder="1" applyAlignment="1" applyProtection="1">
      <alignment horizontal="centerContinuous" vertical="top"/>
      <protection hidden="1"/>
    </xf>
    <xf numFmtId="0" fontId="7" fillId="0" borderId="0" xfId="0" applyFont="1" applyAlignment="1" applyProtection="1">
      <alignment horizontal="right"/>
      <protection hidden="1"/>
    </xf>
    <xf numFmtId="40" fontId="7" fillId="0" borderId="1" xfId="0" applyNumberFormat="1" applyFont="1" applyBorder="1" applyAlignment="1" applyProtection="1">
      <alignment horizontal="center" vertical="top"/>
      <protection hidden="1"/>
    </xf>
    <xf numFmtId="0" fontId="9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7" fillId="0" borderId="1" xfId="0" applyFont="1" applyBorder="1" applyAlignment="1" applyProtection="1">
      <alignment horizontal="center" vertical="top"/>
      <protection hidden="1"/>
    </xf>
    <xf numFmtId="0" fontId="7" fillId="0" borderId="2" xfId="0" applyFont="1" applyBorder="1" applyAlignment="1" applyProtection="1">
      <alignment horizontal="center"/>
      <protection hidden="1"/>
    </xf>
    <xf numFmtId="40" fontId="7" fillId="0" borderId="2" xfId="0" applyNumberFormat="1" applyFont="1" applyBorder="1" applyAlignment="1" applyProtection="1">
      <alignment horizontal="center"/>
      <protection hidden="1"/>
    </xf>
    <xf numFmtId="40" fontId="7" fillId="0" borderId="2" xfId="0" applyNumberFormat="1" applyFont="1" applyBorder="1" applyAlignment="1" applyProtection="1">
      <alignment horizontal="right"/>
      <protection hidden="1"/>
    </xf>
    <xf numFmtId="40" fontId="9" fillId="0" borderId="0" xfId="0" applyNumberFormat="1" applyFont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/>
      <protection hidden="1"/>
    </xf>
    <xf numFmtId="0" fontId="11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2" xfId="0" applyFont="1" applyBorder="1" applyAlignment="1" applyProtection="1">
      <alignment horizontal="left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left"/>
      <protection hidden="1"/>
    </xf>
    <xf numFmtId="0" fontId="11" fillId="0" borderId="2" xfId="0" applyFont="1" applyBorder="1" applyAlignment="1" applyProtection="1">
      <alignment horizontal="left"/>
      <protection hidden="1"/>
    </xf>
    <xf numFmtId="0" fontId="7" fillId="0" borderId="2" xfId="0" applyFont="1" applyBorder="1" applyAlignment="1" applyProtection="1">
      <alignment horizontal="centerContinuous" vertical="top"/>
      <protection hidden="1"/>
    </xf>
    <xf numFmtId="0" fontId="2" fillId="0" borderId="38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40" fontId="2" fillId="0" borderId="27" xfId="0" applyNumberFormat="1" applyFont="1" applyBorder="1" applyAlignment="1" applyProtection="1">
      <alignment horizontal="center"/>
      <protection hidden="1"/>
    </xf>
    <xf numFmtId="0" fontId="0" fillId="0" borderId="36" xfId="0" applyBorder="1" applyProtection="1"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0" xfId="0"/>
    <xf numFmtId="0" fontId="0" fillId="0" borderId="0" xfId="0" applyProtection="1">
      <protection hidden="1"/>
    </xf>
    <xf numFmtId="14" fontId="5" fillId="0" borderId="50" xfId="1" applyNumberFormat="1" applyFont="1" applyBorder="1" applyAlignment="1" applyProtection="1">
      <alignment horizontal="center" vertical="center"/>
      <protection hidden="1"/>
    </xf>
    <xf numFmtId="0" fontId="2" fillId="0" borderId="38" xfId="0" applyFont="1" applyBorder="1" applyAlignment="1" applyProtection="1">
      <alignment horizontal="center" vertical="center"/>
      <protection hidden="1"/>
    </xf>
    <xf numFmtId="0" fontId="2" fillId="0" borderId="44" xfId="0" applyFont="1" applyBorder="1" applyAlignment="1" applyProtection="1">
      <alignment horizontal="center" vertical="center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27" xfId="0" applyFont="1" applyBorder="1" applyAlignment="1" applyProtection="1">
      <alignment horizontal="center" vertical="center"/>
      <protection hidden="1"/>
    </xf>
    <xf numFmtId="0" fontId="14" fillId="0" borderId="16" xfId="0" applyFont="1" applyBorder="1" applyAlignment="1" applyProtection="1">
      <alignment horizontal="right" vertical="center"/>
      <protection hidden="1"/>
    </xf>
    <xf numFmtId="168" fontId="13" fillId="0" borderId="27" xfId="0" applyNumberFormat="1" applyFont="1" applyBorder="1" applyAlignment="1" applyProtection="1">
      <alignment horizontal="center" vertical="center"/>
      <protection hidden="1"/>
    </xf>
    <xf numFmtId="0" fontId="13" fillId="0" borderId="27" xfId="0" applyFont="1" applyBorder="1" applyAlignment="1" applyProtection="1">
      <alignment horizontal="center" vertical="center"/>
      <protection hidden="1"/>
    </xf>
    <xf numFmtId="4" fontId="13" fillId="0" borderId="27" xfId="0" applyNumberFormat="1" applyFont="1" applyBorder="1" applyAlignment="1" applyProtection="1">
      <alignment horizontal="center" vertical="center"/>
      <protection hidden="1"/>
    </xf>
    <xf numFmtId="168" fontId="13" fillId="0" borderId="27" xfId="1" applyNumberFormat="1" applyFont="1" applyBorder="1" applyAlignment="1" applyProtection="1">
      <alignment horizontal="center" vertical="center" wrapText="1"/>
      <protection hidden="1"/>
    </xf>
    <xf numFmtId="169" fontId="13" fillId="0" borderId="27" xfId="1" applyNumberFormat="1" applyFont="1" applyBorder="1" applyAlignment="1" applyProtection="1">
      <alignment vertical="center" wrapText="1"/>
      <protection hidden="1"/>
    </xf>
    <xf numFmtId="166" fontId="14" fillId="0" borderId="27" xfId="1" applyNumberFormat="1" applyFont="1" applyBorder="1" applyAlignment="1" applyProtection="1">
      <alignment horizontal="center" vertical="center" wrapText="1"/>
      <protection hidden="1"/>
    </xf>
    <xf numFmtId="165" fontId="13" fillId="0" borderId="27" xfId="1" applyNumberFormat="1" applyFont="1" applyBorder="1" applyAlignment="1" applyProtection="1">
      <alignment horizontal="center" vertical="center"/>
      <protection hidden="1"/>
    </xf>
    <xf numFmtId="164" fontId="14" fillId="0" borderId="38" xfId="0" applyNumberFormat="1" applyFont="1" applyBorder="1" applyAlignment="1" applyProtection="1">
      <alignment horizontal="center" vertical="center"/>
      <protection hidden="1"/>
    </xf>
    <xf numFmtId="40" fontId="14" fillId="0" borderId="12" xfId="0" applyNumberFormat="1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0" fontId="13" fillId="0" borderId="52" xfId="0" applyFont="1" applyBorder="1" applyAlignment="1" applyProtection="1">
      <alignment horizontal="center" vertical="center"/>
      <protection hidden="1"/>
    </xf>
    <xf numFmtId="0" fontId="13" fillId="0" borderId="35" xfId="0" applyFont="1" applyBorder="1" applyAlignment="1" applyProtection="1">
      <alignment horizontal="center" vertical="center"/>
      <protection hidden="1"/>
    </xf>
    <xf numFmtId="0" fontId="13" fillId="0" borderId="27" xfId="0" applyFont="1" applyBorder="1" applyAlignment="1" applyProtection="1">
      <alignment horizontal="left" vertical="center" wrapText="1"/>
      <protection hidden="1"/>
    </xf>
    <xf numFmtId="168" fontId="13" fillId="0" borderId="8" xfId="0" applyNumberFormat="1" applyFont="1" applyBorder="1" applyAlignment="1" applyProtection="1">
      <alignment horizontal="center" vertical="center"/>
      <protection hidden="1"/>
    </xf>
    <xf numFmtId="167" fontId="13" fillId="0" borderId="27" xfId="1" applyNumberFormat="1" applyFont="1" applyBorder="1" applyAlignment="1" applyProtection="1">
      <alignment horizontal="center"/>
      <protection hidden="1"/>
    </xf>
    <xf numFmtId="0" fontId="13" fillId="0" borderId="27" xfId="0" applyFont="1" applyBorder="1" applyProtection="1">
      <protection hidden="1"/>
    </xf>
    <xf numFmtId="167" fontId="13" fillId="0" borderId="27" xfId="1" applyNumberFormat="1" applyFont="1" applyBorder="1" applyAlignment="1" applyProtection="1">
      <alignment horizontal="center" vertical="center"/>
      <protection hidden="1"/>
    </xf>
    <xf numFmtId="167" fontId="13" fillId="0" borderId="27" xfId="0" applyNumberFormat="1" applyFont="1" applyBorder="1" applyAlignment="1" applyProtection="1">
      <alignment horizontal="center" vertical="center"/>
      <protection hidden="1"/>
    </xf>
    <xf numFmtId="168" fontId="13" fillId="0" borderId="27" xfId="0" applyNumberFormat="1" applyFont="1" applyBorder="1" applyAlignment="1" applyProtection="1">
      <alignment horizontal="center"/>
      <protection hidden="1"/>
    </xf>
    <xf numFmtId="4" fontId="15" fillId="0" borderId="27" xfId="0" applyNumberFormat="1" applyFont="1" applyBorder="1" applyAlignment="1" applyProtection="1">
      <alignment horizontal="center" vertical="center"/>
      <protection hidden="1"/>
    </xf>
    <xf numFmtId="166" fontId="13" fillId="0" borderId="16" xfId="0" applyNumberFormat="1" applyFont="1" applyBorder="1" applyAlignment="1" applyProtection="1">
      <alignment wrapText="1"/>
      <protection hidden="1"/>
    </xf>
    <xf numFmtId="169" fontId="13" fillId="0" borderId="16" xfId="0" applyNumberFormat="1" applyFont="1" applyBorder="1" applyAlignment="1" applyProtection="1">
      <alignment wrapText="1"/>
      <protection hidden="1"/>
    </xf>
    <xf numFmtId="166" fontId="14" fillId="0" borderId="16" xfId="0" applyNumberFormat="1" applyFont="1" applyBorder="1" applyAlignment="1" applyProtection="1">
      <alignment horizontal="center" wrapText="1"/>
      <protection hidden="1"/>
    </xf>
    <xf numFmtId="165" fontId="13" fillId="0" borderId="16" xfId="0" applyNumberFormat="1" applyFont="1" applyBorder="1" applyAlignment="1" applyProtection="1">
      <alignment horizontal="center"/>
      <protection hidden="1"/>
    </xf>
    <xf numFmtId="168" fontId="13" fillId="0" borderId="16" xfId="0" applyNumberFormat="1" applyFont="1" applyBorder="1" applyAlignment="1" applyProtection="1">
      <alignment horizontal="center"/>
      <protection hidden="1"/>
    </xf>
    <xf numFmtId="170" fontId="14" fillId="0" borderId="16" xfId="0" applyNumberFormat="1" applyFont="1" applyBorder="1" applyAlignment="1" applyProtection="1">
      <alignment horizontal="center" wrapText="1"/>
      <protection hidden="1"/>
    </xf>
    <xf numFmtId="164" fontId="13" fillId="0" borderId="16" xfId="0" applyNumberFormat="1" applyFont="1" applyBorder="1" applyAlignment="1" applyProtection="1">
      <alignment horizontal="center"/>
      <protection hidden="1"/>
    </xf>
    <xf numFmtId="164" fontId="13" fillId="0" borderId="16" xfId="0" applyNumberFormat="1" applyFont="1" applyBorder="1" applyAlignment="1" applyProtection="1">
      <alignment horizontal="right"/>
      <protection hidden="1"/>
    </xf>
    <xf numFmtId="0" fontId="14" fillId="0" borderId="16" xfId="0" applyFont="1" applyBorder="1" applyAlignment="1" applyProtection="1">
      <alignment horizontal="center" vertical="center"/>
      <protection hidden="1"/>
    </xf>
    <xf numFmtId="166" fontId="14" fillId="0" borderId="54" xfId="0" applyNumberFormat="1" applyFont="1" applyBorder="1" applyAlignment="1" applyProtection="1">
      <alignment horizontal="center" wrapText="1"/>
      <protection hidden="1"/>
    </xf>
    <xf numFmtId="0" fontId="13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4" fillId="0" borderId="13" xfId="0" applyFont="1" applyBorder="1" applyAlignment="1" applyProtection="1">
      <alignment horizontal="center"/>
      <protection hidden="1"/>
    </xf>
    <xf numFmtId="0" fontId="14" fillId="0" borderId="18" xfId="0" applyFont="1" applyBorder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right"/>
      <protection hidden="1"/>
    </xf>
    <xf numFmtId="0" fontId="13" fillId="0" borderId="40" xfId="0" applyFont="1" applyBorder="1" applyProtection="1">
      <protection hidden="1"/>
    </xf>
    <xf numFmtId="40" fontId="14" fillId="0" borderId="33" xfId="0" applyNumberFormat="1" applyFont="1" applyBorder="1" applyAlignment="1" applyProtection="1">
      <alignment horizontal="center"/>
      <protection hidden="1"/>
    </xf>
    <xf numFmtId="40" fontId="14" fillId="0" borderId="32" xfId="0" applyNumberFormat="1" applyFont="1" applyBorder="1" applyAlignment="1" applyProtection="1">
      <alignment horizontal="center"/>
      <protection hidden="1"/>
    </xf>
    <xf numFmtId="40" fontId="14" fillId="0" borderId="31" xfId="0" applyNumberFormat="1" applyFont="1" applyBorder="1" applyAlignment="1" applyProtection="1">
      <alignment horizontal="center"/>
      <protection hidden="1"/>
    </xf>
    <xf numFmtId="40" fontId="14" fillId="0" borderId="9" xfId="0" applyNumberFormat="1" applyFont="1" applyBorder="1" applyAlignment="1" applyProtection="1">
      <alignment horizontal="right" vertical="center"/>
      <protection hidden="1"/>
    </xf>
    <xf numFmtId="0" fontId="14" fillId="0" borderId="11" xfId="0" applyFont="1" applyBorder="1" applyAlignment="1" applyProtection="1">
      <alignment horizontal="right"/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164" fontId="13" fillId="0" borderId="19" xfId="0" applyNumberFormat="1" applyFont="1" applyBorder="1" applyAlignment="1" applyProtection="1">
      <alignment horizontal="right"/>
      <protection hidden="1"/>
    </xf>
    <xf numFmtId="0" fontId="14" fillId="0" borderId="8" xfId="0" applyFont="1" applyBorder="1" applyAlignment="1" applyProtection="1">
      <alignment horizontal="right" vertical="center"/>
      <protection hidden="1"/>
    </xf>
    <xf numFmtId="164" fontId="14" fillId="0" borderId="36" xfId="0" applyNumberFormat="1" applyFont="1" applyBorder="1" applyAlignment="1" applyProtection="1">
      <alignment horizontal="center"/>
      <protection hidden="1"/>
    </xf>
    <xf numFmtId="166" fontId="13" fillId="0" borderId="12" xfId="0" applyNumberFormat="1" applyFont="1" applyBorder="1" applyAlignment="1" applyProtection="1">
      <alignment wrapText="1"/>
      <protection hidden="1"/>
    </xf>
    <xf numFmtId="168" fontId="13" fillId="0" borderId="8" xfId="0" applyNumberFormat="1" applyFont="1" applyBorder="1" applyAlignment="1" applyProtection="1">
      <alignment horizontal="center" wrapText="1"/>
      <protection hidden="1"/>
    </xf>
    <xf numFmtId="169" fontId="13" fillId="0" borderId="8" xfId="0" applyNumberFormat="1" applyFont="1" applyBorder="1" applyAlignment="1" applyProtection="1">
      <alignment wrapText="1"/>
      <protection hidden="1"/>
    </xf>
    <xf numFmtId="166" fontId="14" fillId="0" borderId="8" xfId="0" applyNumberFormat="1" applyFont="1" applyBorder="1" applyAlignment="1" applyProtection="1">
      <alignment horizontal="center" wrapText="1"/>
      <protection hidden="1"/>
    </xf>
    <xf numFmtId="165" fontId="13" fillId="0" borderId="8" xfId="0" applyNumberFormat="1" applyFont="1" applyBorder="1" applyAlignment="1" applyProtection="1">
      <alignment horizontal="center"/>
      <protection hidden="1"/>
    </xf>
    <xf numFmtId="168" fontId="13" fillId="0" borderId="8" xfId="0" applyNumberFormat="1" applyFont="1" applyBorder="1" applyAlignment="1" applyProtection="1">
      <alignment horizontal="center"/>
      <protection hidden="1"/>
    </xf>
    <xf numFmtId="167" fontId="13" fillId="0" borderId="8" xfId="0" applyNumberFormat="1" applyFont="1" applyBorder="1" applyAlignment="1" applyProtection="1">
      <alignment horizontal="center"/>
      <protection hidden="1"/>
    </xf>
    <xf numFmtId="170" fontId="14" fillId="0" borderId="8" xfId="0" applyNumberFormat="1" applyFont="1" applyBorder="1" applyAlignment="1" applyProtection="1">
      <alignment horizontal="center" wrapText="1"/>
      <protection hidden="1"/>
    </xf>
    <xf numFmtId="164" fontId="13" fillId="0" borderId="8" xfId="0" applyNumberFormat="1" applyFont="1" applyBorder="1" applyAlignment="1" applyProtection="1">
      <alignment horizontal="center"/>
      <protection hidden="1"/>
    </xf>
    <xf numFmtId="40" fontId="14" fillId="0" borderId="12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Continuous"/>
      <protection hidden="1"/>
    </xf>
    <xf numFmtId="0" fontId="3" fillId="0" borderId="1" xfId="0" applyFont="1" applyBorder="1" applyAlignment="1" applyProtection="1">
      <alignment horizontal="centerContinuous" vertical="top"/>
      <protection hidden="1"/>
    </xf>
    <xf numFmtId="0" fontId="11" fillId="0" borderId="2" xfId="0" applyFont="1" applyBorder="1" applyAlignment="1" applyProtection="1">
      <alignment horizontal="left"/>
      <protection hidden="1"/>
    </xf>
    <xf numFmtId="168" fontId="13" fillId="0" borderId="27" xfId="1" applyNumberFormat="1" applyFont="1" applyBorder="1" applyAlignment="1" applyProtection="1">
      <alignment horizontal="center" vertical="center" wrapText="1"/>
      <protection hidden="1"/>
    </xf>
    <xf numFmtId="165" fontId="13" fillId="0" borderId="27" xfId="1" applyNumberFormat="1" applyFont="1" applyBorder="1" applyAlignment="1" applyProtection="1">
      <alignment horizontal="center" vertical="center"/>
      <protection hidden="1"/>
    </xf>
    <xf numFmtId="0" fontId="11" fillId="0" borderId="2" xfId="0" applyFont="1" applyBorder="1" applyProtection="1">
      <protection hidden="1"/>
    </xf>
    <xf numFmtId="0" fontId="11" fillId="0" borderId="0" xfId="0" applyFont="1" applyAlignment="1" applyProtection="1">
      <alignment horizontal="left" vertical="center"/>
      <protection hidden="1"/>
    </xf>
    <xf numFmtId="164" fontId="13" fillId="0" borderId="19" xfId="0" applyNumberFormat="1" applyFont="1" applyBorder="1" applyAlignment="1" applyProtection="1">
      <alignment horizontal="center" vertical="center"/>
      <protection hidden="1"/>
    </xf>
    <xf numFmtId="0" fontId="14" fillId="0" borderId="19" xfId="0" applyFont="1" applyBorder="1" applyAlignment="1" applyProtection="1">
      <alignment horizontal="center" vertical="center"/>
      <protection hidden="1"/>
    </xf>
    <xf numFmtId="164" fontId="13" fillId="0" borderId="16" xfId="0" applyNumberFormat="1" applyFont="1" applyBorder="1" applyAlignment="1" applyProtection="1">
      <alignment horizontal="center" vertical="center"/>
      <protection hidden="1"/>
    </xf>
    <xf numFmtId="49" fontId="13" fillId="0" borderId="27" xfId="1" applyNumberFormat="1" applyFont="1" applyBorder="1" applyAlignment="1" applyProtection="1">
      <alignment horizontal="center" vertical="center"/>
      <protection hidden="1"/>
    </xf>
    <xf numFmtId="49" fontId="13" fillId="0" borderId="27" xfId="1" applyNumberFormat="1" applyFont="1" applyBorder="1" applyAlignment="1" applyProtection="1">
      <alignment horizontal="center"/>
      <protection hidden="1"/>
    </xf>
    <xf numFmtId="49" fontId="13" fillId="0" borderId="27" xfId="0" applyNumberFormat="1" applyFont="1" applyBorder="1" applyAlignment="1" applyProtection="1">
      <alignment horizontal="center" vertical="center"/>
      <protection hidden="1"/>
    </xf>
    <xf numFmtId="49" fontId="13" fillId="0" borderId="16" xfId="0" applyNumberFormat="1" applyFont="1" applyBorder="1" applyAlignment="1" applyProtection="1">
      <alignment horizontal="center"/>
      <protection hidden="1"/>
    </xf>
    <xf numFmtId="40" fontId="14" fillId="0" borderId="8" xfId="0" applyNumberFormat="1" applyFont="1" applyBorder="1" applyAlignment="1" applyProtection="1">
      <alignment horizontal="center"/>
      <protection hidden="1"/>
    </xf>
    <xf numFmtId="0" fontId="14" fillId="0" borderId="11" xfId="0" applyFont="1" applyBorder="1" applyAlignment="1" applyProtection="1">
      <alignment horizontal="center" vertical="center"/>
      <protection hidden="1"/>
    </xf>
    <xf numFmtId="0" fontId="11" fillId="0" borderId="0" xfId="1" applyFont="1" applyProtection="1">
      <protection hidden="1"/>
    </xf>
    <xf numFmtId="168" fontId="13" fillId="0" borderId="27" xfId="1" applyNumberFormat="1" applyFont="1" applyBorder="1" applyAlignment="1" applyProtection="1">
      <alignment horizontal="left" vertical="center" wrapText="1"/>
      <protection hidden="1"/>
    </xf>
    <xf numFmtId="168" fontId="13" fillId="0" borderId="27" xfId="1" applyNumberFormat="1" applyFont="1" applyBorder="1" applyAlignment="1" applyProtection="1">
      <alignment horizontal="center" vertical="center" wrapText="1"/>
      <protection hidden="1"/>
    </xf>
    <xf numFmtId="169" fontId="13" fillId="0" borderId="27" xfId="1" applyNumberFormat="1" applyFont="1" applyBorder="1" applyAlignment="1" applyProtection="1">
      <alignment vertical="center" wrapText="1"/>
      <protection hidden="1"/>
    </xf>
    <xf numFmtId="166" fontId="14" fillId="0" borderId="27" xfId="1" applyNumberFormat="1" applyFont="1" applyBorder="1" applyAlignment="1" applyProtection="1">
      <alignment horizontal="center" vertical="center" wrapText="1"/>
      <protection hidden="1"/>
    </xf>
    <xf numFmtId="165" fontId="13" fillId="0" borderId="27" xfId="1" applyNumberFormat="1" applyFont="1" applyBorder="1" applyAlignment="1" applyProtection="1">
      <alignment horizontal="center" vertical="center"/>
      <protection hidden="1"/>
    </xf>
    <xf numFmtId="170" fontId="14" fillId="0" borderId="27" xfId="1" applyNumberFormat="1" applyFont="1" applyBorder="1" applyAlignment="1" applyProtection="1">
      <alignment horizontal="center" vertical="center" wrapText="1"/>
      <protection hidden="1"/>
    </xf>
    <xf numFmtId="164" fontId="13" fillId="0" borderId="27" xfId="1" applyNumberFormat="1" applyFont="1" applyBorder="1" applyAlignment="1" applyProtection="1">
      <alignment horizontal="center" vertical="center"/>
      <protection hidden="1"/>
    </xf>
    <xf numFmtId="168" fontId="13" fillId="0" borderId="27" xfId="1" applyNumberFormat="1" applyFont="1" applyBorder="1" applyAlignment="1" applyProtection="1">
      <alignment horizontal="center" vertical="center"/>
      <protection hidden="1"/>
    </xf>
    <xf numFmtId="164" fontId="14" fillId="0" borderId="38" xfId="0" applyNumberFormat="1" applyFont="1" applyBorder="1" applyAlignment="1" applyProtection="1">
      <protection hidden="1"/>
    </xf>
    <xf numFmtId="164" fontId="14" fillId="0" borderId="54" xfId="0" applyNumberFormat="1" applyFont="1" applyBorder="1" applyAlignment="1" applyProtection="1">
      <protection hidden="1"/>
    </xf>
    <xf numFmtId="164" fontId="14" fillId="0" borderId="37" xfId="0" applyNumberFormat="1" applyFont="1" applyBorder="1" applyAlignment="1" applyProtection="1">
      <protection hidden="1"/>
    </xf>
    <xf numFmtId="0" fontId="4" fillId="0" borderId="0" xfId="0" applyFont="1" applyAlignment="1" applyProtection="1">
      <alignment horizontal="center" vertical="top"/>
      <protection hidden="1"/>
    </xf>
    <xf numFmtId="0" fontId="1" fillId="0" borderId="0" xfId="0" applyFont="1" applyAlignment="1" applyProtection="1">
      <alignment horizontal="center"/>
      <protection hidden="1"/>
    </xf>
    <xf numFmtId="0" fontId="11" fillId="0" borderId="2" xfId="1" applyFont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center"/>
      <protection hidden="1"/>
    </xf>
    <xf numFmtId="0" fontId="11" fillId="0" borderId="2" xfId="0" applyFont="1" applyBorder="1" applyAlignment="1" applyProtection="1">
      <alignment horizontal="center"/>
      <protection hidden="1"/>
    </xf>
    <xf numFmtId="0" fontId="11" fillId="0" borderId="0" xfId="1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164" fontId="14" fillId="0" borderId="38" xfId="0" applyNumberFormat="1" applyFont="1" applyBorder="1" applyAlignment="1" applyProtection="1">
      <alignment horizontal="center"/>
      <protection hidden="1"/>
    </xf>
    <xf numFmtId="164" fontId="14" fillId="0" borderId="37" xfId="0" applyNumberFormat="1" applyFont="1" applyBorder="1" applyAlignment="1" applyProtection="1">
      <alignment horizontal="center"/>
      <protection hidden="1"/>
    </xf>
    <xf numFmtId="0" fontId="11" fillId="0" borderId="2" xfId="1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center"/>
      <protection hidden="1"/>
    </xf>
    <xf numFmtId="166" fontId="14" fillId="0" borderId="53" xfId="0" applyNumberFormat="1" applyFont="1" applyBorder="1" applyAlignment="1" applyProtection="1">
      <alignment wrapText="1"/>
      <protection hidden="1"/>
    </xf>
    <xf numFmtId="165" fontId="14" fillId="0" borderId="44" xfId="0" applyNumberFormat="1" applyFont="1" applyBorder="1" applyAlignment="1" applyProtection="1">
      <alignment horizontal="center"/>
      <protection hidden="1"/>
    </xf>
    <xf numFmtId="165" fontId="14" fillId="0" borderId="43" xfId="0" applyNumberFormat="1" applyFont="1" applyBorder="1" applyAlignment="1" applyProtection="1">
      <alignment horizontal="center"/>
      <protection hidden="1"/>
    </xf>
    <xf numFmtId="164" fontId="14" fillId="0" borderId="44" xfId="0" applyNumberFormat="1" applyFont="1" applyBorder="1" applyAlignment="1" applyProtection="1">
      <alignment horizontal="right"/>
      <protection hidden="1"/>
    </xf>
    <xf numFmtId="164" fontId="14" fillId="0" borderId="55" xfId="0" applyNumberFormat="1" applyFont="1" applyBorder="1" applyAlignment="1" applyProtection="1">
      <alignment horizontal="center"/>
      <protection hidden="1"/>
    </xf>
    <xf numFmtId="164" fontId="14" fillId="0" borderId="43" xfId="0" applyNumberFormat="1" applyFont="1" applyBorder="1" applyAlignment="1" applyProtection="1">
      <alignment horizontal="center"/>
      <protection hidden="1"/>
    </xf>
    <xf numFmtId="0" fontId="2" fillId="0" borderId="38" xfId="0" applyFont="1" applyBorder="1" applyAlignment="1" applyProtection="1">
      <alignment horizontal="center" vertical="center"/>
      <protection hidden="1"/>
    </xf>
    <xf numFmtId="0" fontId="11" fillId="0" borderId="49" xfId="0" applyFont="1" applyBorder="1" applyAlignment="1" applyProtection="1">
      <alignment horizontal="left"/>
      <protection hidden="1"/>
    </xf>
    <xf numFmtId="0" fontId="11" fillId="0" borderId="2" xfId="0" applyFont="1" applyBorder="1" applyAlignment="1" applyProtection="1">
      <alignment horizontal="left" vertical="center" wrapText="1"/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0" fontId="2" fillId="0" borderId="46" xfId="0" applyFont="1" applyBorder="1" applyAlignment="1" applyProtection="1">
      <alignment horizontal="center" vertical="center" wrapText="1"/>
      <protection hidden="1"/>
    </xf>
    <xf numFmtId="0" fontId="12" fillId="0" borderId="27" xfId="0" applyFont="1" applyBorder="1" applyAlignment="1" applyProtection="1">
      <alignment horizontal="center" vertical="center" wrapText="1"/>
      <protection hidden="1"/>
    </xf>
    <xf numFmtId="0" fontId="12" fillId="0" borderId="45" xfId="0" applyFont="1" applyBorder="1" applyAlignment="1" applyProtection="1">
      <alignment horizontal="center" vertical="center" wrapText="1"/>
      <protection hidden="1"/>
    </xf>
    <xf numFmtId="0" fontId="2" fillId="0" borderId="44" xfId="0" applyFont="1" applyBorder="1" applyAlignment="1" applyProtection="1">
      <alignment horizontal="center" vertical="center" wrapText="1"/>
      <protection hidden="1"/>
    </xf>
    <xf numFmtId="0" fontId="2" fillId="0" borderId="22" xfId="0" applyFont="1" applyBorder="1" applyAlignment="1" applyProtection="1">
      <alignment horizontal="center" vertical="center" wrapText="1"/>
      <protection hidden="1"/>
    </xf>
    <xf numFmtId="0" fontId="2" fillId="0" borderId="43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44" xfId="0" applyFont="1" applyBorder="1" applyAlignment="1" applyProtection="1">
      <alignment horizontal="center" vertical="center"/>
      <protection hidden="1"/>
    </xf>
    <xf numFmtId="164" fontId="14" fillId="0" borderId="55" xfId="0" applyNumberFormat="1" applyFont="1" applyBorder="1" applyAlignment="1" applyProtection="1">
      <alignment horizontal="right"/>
      <protection hidden="1"/>
    </xf>
    <xf numFmtId="164" fontId="14" fillId="0" borderId="43" xfId="0" applyNumberFormat="1" applyFont="1" applyBorder="1" applyAlignment="1" applyProtection="1">
      <alignment horizontal="right"/>
      <protection hidden="1"/>
    </xf>
    <xf numFmtId="0" fontId="2" fillId="0" borderId="43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wrapText="1"/>
      <protection hidden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2" fillId="0" borderId="34" xfId="0" applyFont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  <xf numFmtId="0" fontId="2" fillId="0" borderId="18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56" xfId="0" applyFont="1" applyBorder="1" applyAlignment="1" applyProtection="1">
      <alignment horizontal="center" vertical="center" wrapText="1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0" fillId="0" borderId="27" xfId="0" applyBorder="1" applyProtection="1">
      <protection hidden="1"/>
    </xf>
    <xf numFmtId="40" fontId="2" fillId="0" borderId="27" xfId="0" applyNumberFormat="1" applyFont="1" applyBorder="1" applyAlignment="1" applyProtection="1">
      <alignment horizontal="right"/>
      <protection hidden="1"/>
    </xf>
    <xf numFmtId="40" fontId="2" fillId="0" borderId="4" xfId="0" applyNumberFormat="1" applyFont="1" applyBorder="1" applyAlignment="1" applyProtection="1">
      <alignment horizontal="right"/>
      <protection hidden="1"/>
    </xf>
    <xf numFmtId="0" fontId="0" fillId="0" borderId="4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6" xfId="0" applyBorder="1" applyProtection="1">
      <protection hidden="1"/>
    </xf>
    <xf numFmtId="0" fontId="1" fillId="0" borderId="27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2" fillId="0" borderId="24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2" fillId="0" borderId="40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4" fillId="0" borderId="1" xfId="0" applyFont="1" applyBorder="1" applyAlignment="1" applyProtection="1">
      <alignment horizontal="center" vertical="top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 vertical="top"/>
      <protection hidden="1"/>
    </xf>
    <xf numFmtId="0" fontId="16" fillId="0" borderId="0" xfId="1" applyFont="1" applyAlignment="1" applyProtection="1">
      <alignment horizontal="left"/>
      <protection hidden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69"/>
  <sheetViews>
    <sheetView showGridLines="0" tabSelected="1" topLeftCell="A35" zoomScaleNormal="100" workbookViewId="0">
      <selection activeCell="H68" sqref="H68"/>
    </sheetView>
  </sheetViews>
  <sheetFormatPr defaultRowHeight="12.75" x14ac:dyDescent="0.2"/>
  <cols>
    <col min="1" max="1" width="0.5703125" customWidth="1"/>
    <col min="2" max="2" width="42.85546875" customWidth="1"/>
    <col min="3" max="3" width="8.5703125" customWidth="1"/>
    <col min="4" max="6" width="0" hidden="1" customWidth="1"/>
    <col min="7" max="7" width="8.5703125" customWidth="1"/>
    <col min="8" max="8" width="10.7109375" customWidth="1"/>
    <col min="9" max="9" width="16" customWidth="1"/>
    <col min="10" max="10" width="12.85546875" customWidth="1"/>
    <col min="11" max="11" width="14.28515625" customWidth="1"/>
    <col min="12" max="16" width="0" hidden="1" customWidth="1"/>
    <col min="17" max="17" width="17.28515625" customWidth="1"/>
    <col min="18" max="19" width="12.140625" customWidth="1"/>
    <col min="20" max="20" width="12.85546875" customWidth="1"/>
    <col min="21" max="22" width="12.140625" customWidth="1"/>
    <col min="23" max="23" width="12.85546875" customWidth="1"/>
    <col min="24" max="25" width="12.140625" customWidth="1"/>
    <col min="26" max="29" width="0" hidden="1" customWidth="1"/>
    <col min="30" max="243" width="9.140625" customWidth="1"/>
  </cols>
  <sheetData>
    <row r="1" spans="1:29" ht="12.75" customHeight="1" x14ac:dyDescent="0.2">
      <c r="A1" s="1"/>
      <c r="B1" s="228"/>
      <c r="C1" s="228"/>
      <c r="D1" s="228"/>
      <c r="E1" s="228"/>
      <c r="F1" s="228"/>
      <c r="G1" s="228"/>
      <c r="H1" s="22"/>
      <c r="I1" s="1"/>
      <c r="J1" s="1"/>
      <c r="K1" s="22"/>
      <c r="L1" s="1"/>
      <c r="M1" s="22"/>
      <c r="N1" s="22"/>
      <c r="O1" s="22"/>
      <c r="P1" s="22"/>
      <c r="Q1" s="22"/>
      <c r="R1" s="22"/>
      <c r="S1" s="22"/>
      <c r="T1" s="1"/>
      <c r="U1" s="1"/>
      <c r="V1" s="228" t="s">
        <v>78</v>
      </c>
      <c r="W1" s="228"/>
      <c r="X1" s="228"/>
      <c r="Y1" s="228"/>
      <c r="Z1" s="228"/>
      <c r="AA1" s="228"/>
      <c r="AB1" s="228"/>
      <c r="AC1" s="228"/>
    </row>
    <row r="2" spans="1:29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29" t="s">
        <v>95</v>
      </c>
      <c r="W2" s="229"/>
      <c r="X2" s="229"/>
      <c r="Y2" s="229"/>
      <c r="Z2" s="229"/>
      <c r="AA2" s="229"/>
      <c r="AB2" s="229"/>
      <c r="AC2" s="229"/>
    </row>
    <row r="3" spans="1:29" ht="12.75" customHeight="1" x14ac:dyDescent="0.2">
      <c r="A3" s="1"/>
      <c r="B3" s="227"/>
      <c r="C3" s="227"/>
      <c r="D3" s="227"/>
      <c r="E3" s="227"/>
      <c r="F3" s="227"/>
      <c r="G3" s="227"/>
      <c r="H3" s="22"/>
      <c r="I3" s="1"/>
      <c r="J3" s="10"/>
      <c r="K3" s="10"/>
      <c r="L3" s="1"/>
      <c r="M3" s="10"/>
      <c r="N3" s="10"/>
      <c r="O3" s="10"/>
      <c r="P3" s="10"/>
      <c r="Q3" s="10"/>
      <c r="R3" s="10"/>
      <c r="S3" s="10"/>
      <c r="T3" s="1"/>
      <c r="U3" s="1"/>
      <c r="V3" s="11" t="s">
        <v>77</v>
      </c>
      <c r="W3" s="11"/>
      <c r="X3" s="11"/>
      <c r="Y3" s="11"/>
      <c r="Z3" s="92"/>
      <c r="AA3" s="92"/>
      <c r="AB3" s="92"/>
      <c r="AC3" s="92"/>
    </row>
    <row r="4" spans="1:29" ht="61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234" t="s">
        <v>96</v>
      </c>
      <c r="W4" s="234"/>
      <c r="X4" s="234"/>
      <c r="Y4" s="234"/>
      <c r="Z4" s="234"/>
      <c r="AA4" s="234"/>
      <c r="AB4" s="234"/>
      <c r="AC4" s="234"/>
    </row>
    <row r="5" spans="1:29" ht="12.75" customHeight="1" x14ac:dyDescent="0.2">
      <c r="A5" s="1"/>
      <c r="B5" s="227"/>
      <c r="C5" s="227"/>
      <c r="D5" s="227"/>
      <c r="E5" s="227"/>
      <c r="F5" s="227"/>
      <c r="G5" s="227"/>
      <c r="H5" s="10"/>
      <c r="I5" s="1"/>
      <c r="J5" s="10"/>
      <c r="K5" s="10"/>
      <c r="L5" s="1"/>
      <c r="M5" s="10"/>
      <c r="N5" s="10"/>
      <c r="O5" s="10"/>
      <c r="P5" s="10"/>
      <c r="Q5" s="10"/>
      <c r="R5" s="10"/>
      <c r="S5" s="10"/>
      <c r="T5" s="1"/>
      <c r="U5" s="1"/>
      <c r="V5" s="11" t="s">
        <v>76</v>
      </c>
      <c r="W5" s="11"/>
      <c r="X5" s="11"/>
      <c r="Y5" s="11"/>
      <c r="Z5" s="92"/>
      <c r="AA5" s="92"/>
      <c r="AB5" s="92"/>
      <c r="AC5" s="92"/>
    </row>
    <row r="6" spans="1:29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235"/>
      <c r="W6" s="235"/>
      <c r="X6" s="229" t="s">
        <v>97</v>
      </c>
      <c r="Y6" s="229"/>
      <c r="Z6" s="1"/>
      <c r="AA6" s="1"/>
      <c r="AB6" s="1"/>
      <c r="AC6" s="1"/>
    </row>
    <row r="7" spans="1:29" ht="12.75" customHeight="1" x14ac:dyDescent="0.2">
      <c r="A7" s="1"/>
      <c r="B7" s="91"/>
      <c r="C7" s="90"/>
      <c r="D7" s="89"/>
      <c r="E7" s="89"/>
      <c r="F7" s="89"/>
      <c r="G7" s="89"/>
      <c r="H7" s="89"/>
      <c r="I7" s="1"/>
      <c r="J7" s="10"/>
      <c r="K7" s="10"/>
      <c r="L7" s="1"/>
      <c r="M7" s="89"/>
      <c r="N7" s="89"/>
      <c r="O7" s="89"/>
      <c r="P7" s="89"/>
      <c r="Q7" s="10"/>
      <c r="R7" s="10"/>
      <c r="S7" s="89"/>
      <c r="T7" s="1"/>
      <c r="U7" s="1"/>
      <c r="V7" s="10" t="s">
        <v>1</v>
      </c>
      <c r="W7" s="10"/>
      <c r="X7" s="10" t="s">
        <v>0</v>
      </c>
      <c r="Y7" s="10"/>
      <c r="Z7" s="1"/>
      <c r="AA7" s="1"/>
      <c r="AB7" s="1"/>
      <c r="AC7" s="1"/>
    </row>
    <row r="8" spans="1:29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12" t="s">
        <v>112</v>
      </c>
      <c r="W8" s="1"/>
      <c r="X8" s="1"/>
      <c r="Y8" s="1"/>
      <c r="Z8" s="1"/>
      <c r="AA8" s="1"/>
      <c r="AB8" s="1"/>
      <c r="AC8" s="1"/>
    </row>
    <row r="9" spans="1:29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8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2.75" customHeight="1" x14ac:dyDescent="0.2">
      <c r="A10" s="1"/>
      <c r="B10" s="1"/>
      <c r="C10" s="231" t="s">
        <v>86</v>
      </c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1"/>
      <c r="X10" s="1"/>
      <c r="Y10" s="87"/>
      <c r="Z10" s="1"/>
      <c r="AA10" s="1"/>
      <c r="AB10" s="1"/>
      <c r="AC10" s="1"/>
    </row>
    <row r="11" spans="1:29" ht="12.75" customHeight="1" thickBot="1" x14ac:dyDescent="0.25">
      <c r="A11" s="1"/>
      <c r="B11" s="1"/>
      <c r="C11" s="231" t="s">
        <v>87</v>
      </c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1"/>
      <c r="X11" s="75"/>
      <c r="Y11" s="86" t="s">
        <v>75</v>
      </c>
      <c r="Z11" s="1"/>
      <c r="AA11" s="1"/>
      <c r="AB11" s="1"/>
      <c r="AC11" s="1"/>
    </row>
    <row r="12" spans="1:29" ht="12.75" customHeight="1" x14ac:dyDescent="0.2">
      <c r="A12" s="85"/>
      <c r="B12" s="85"/>
      <c r="C12" s="230" t="s">
        <v>111</v>
      </c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1"/>
      <c r="X12" s="75" t="s">
        <v>74</v>
      </c>
      <c r="Y12" s="84" t="s">
        <v>73</v>
      </c>
      <c r="Z12" s="1"/>
      <c r="AA12" s="1"/>
      <c r="AB12" s="1"/>
      <c r="AC12" s="1"/>
    </row>
    <row r="13" spans="1:29" ht="12.75" customHeight="1" x14ac:dyDescent="0.2">
      <c r="A13" s="83"/>
      <c r="B13" s="82"/>
      <c r="C13" s="82"/>
      <c r="D13" s="82"/>
      <c r="E13" s="82"/>
      <c r="F13" s="82"/>
      <c r="G13" s="82"/>
      <c r="H13" s="82"/>
      <c r="I13" s="82"/>
      <c r="J13" s="82"/>
      <c r="K13" s="1"/>
      <c r="L13" s="1"/>
      <c r="M13" s="82"/>
      <c r="N13" s="81"/>
      <c r="O13" s="1"/>
      <c r="P13" s="1"/>
      <c r="Q13" s="28"/>
      <c r="R13" s="75"/>
      <c r="S13" s="74"/>
      <c r="T13" s="1"/>
      <c r="U13" s="1"/>
      <c r="V13" s="1"/>
      <c r="W13" s="1"/>
      <c r="X13" s="73" t="s">
        <v>72</v>
      </c>
      <c r="Y13" s="130">
        <v>45646</v>
      </c>
      <c r="Z13" s="1"/>
      <c r="AA13" s="1"/>
      <c r="AB13" s="1"/>
      <c r="AC13" s="1"/>
    </row>
    <row r="14" spans="1:29" ht="42.75" customHeight="1" x14ac:dyDescent="0.2">
      <c r="A14" s="83"/>
      <c r="B14" s="80" t="s">
        <v>71</v>
      </c>
      <c r="C14" s="226" t="s">
        <v>96</v>
      </c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1"/>
      <c r="V14" s="1"/>
      <c r="W14" s="1"/>
      <c r="X14" s="73" t="s">
        <v>69</v>
      </c>
      <c r="Y14" s="76"/>
      <c r="Z14" s="1"/>
      <c r="AA14" s="1"/>
      <c r="AB14" s="1"/>
      <c r="AC14" s="1"/>
    </row>
    <row r="15" spans="1:29" ht="12.75" customHeight="1" x14ac:dyDescent="0.2">
      <c r="A15" s="23"/>
      <c r="B15" s="80" t="s">
        <v>70</v>
      </c>
      <c r="C15" s="115"/>
      <c r="D15" s="115"/>
      <c r="E15" s="115"/>
      <c r="F15" s="115"/>
      <c r="G15" s="115"/>
      <c r="H15" s="115"/>
      <c r="I15" s="115"/>
      <c r="J15" s="115"/>
      <c r="K15" s="71"/>
      <c r="L15" s="116"/>
      <c r="M15" s="115"/>
      <c r="N15" s="115"/>
      <c r="O15" s="71"/>
      <c r="P15" s="71"/>
      <c r="Q15" s="117"/>
      <c r="R15" s="118"/>
      <c r="S15" s="119"/>
      <c r="T15" s="120"/>
      <c r="U15" s="1"/>
      <c r="V15" s="1"/>
      <c r="W15" s="1"/>
      <c r="X15" s="73" t="s">
        <v>69</v>
      </c>
      <c r="Y15" s="76"/>
      <c r="Z15" s="1"/>
      <c r="AA15" s="1"/>
      <c r="AB15" s="1"/>
      <c r="AC15" s="1"/>
    </row>
    <row r="16" spans="1:29" ht="17.25" customHeight="1" x14ac:dyDescent="0.2">
      <c r="A16" s="1"/>
      <c r="B16" s="29" t="s">
        <v>68</v>
      </c>
      <c r="C16" s="244" t="s">
        <v>67</v>
      </c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1"/>
      <c r="V16" s="1"/>
      <c r="W16" s="1"/>
      <c r="X16" s="73" t="s">
        <v>66</v>
      </c>
      <c r="Y16" s="76">
        <v>706</v>
      </c>
      <c r="Z16" s="1"/>
      <c r="AA16" s="1"/>
      <c r="AB16" s="1"/>
      <c r="AC16" s="1"/>
    </row>
    <row r="17" spans="1:29" ht="15" customHeight="1" x14ac:dyDescent="0.2">
      <c r="A17" s="29"/>
      <c r="B17" s="29" t="s">
        <v>65</v>
      </c>
      <c r="C17" s="243" t="s">
        <v>64</v>
      </c>
      <c r="D17" s="243"/>
      <c r="E17" s="243"/>
      <c r="F17" s="243"/>
      <c r="G17" s="243"/>
      <c r="H17" s="243"/>
      <c r="I17" s="243"/>
      <c r="J17" s="243"/>
      <c r="K17" s="243"/>
      <c r="L17" s="79"/>
      <c r="M17" s="1"/>
      <c r="N17" s="1"/>
      <c r="O17" s="1"/>
      <c r="P17" s="1"/>
      <c r="Q17" s="79"/>
      <c r="R17" s="78"/>
      <c r="S17" s="77"/>
      <c r="T17" s="12"/>
      <c r="U17" s="1"/>
      <c r="V17" s="1"/>
      <c r="W17" s="1"/>
      <c r="X17" s="73" t="s">
        <v>63</v>
      </c>
      <c r="Y17" s="76" t="s">
        <v>8</v>
      </c>
      <c r="Z17" s="1"/>
      <c r="AA17" s="1"/>
      <c r="AB17" s="1"/>
      <c r="AC17" s="1"/>
    </row>
    <row r="18" spans="1:29" ht="12" customHeight="1" thickBot="1" x14ac:dyDescent="0.25">
      <c r="A18" s="29"/>
      <c r="B18" s="29" t="s">
        <v>62</v>
      </c>
      <c r="C18" s="29"/>
      <c r="D18" s="1"/>
      <c r="E18" s="29"/>
      <c r="F18" s="29"/>
      <c r="G18" s="29"/>
      <c r="H18" s="29"/>
      <c r="I18" s="1"/>
      <c r="J18" s="1"/>
      <c r="K18" s="1"/>
      <c r="L18" s="28"/>
      <c r="M18" s="1"/>
      <c r="N18" s="1"/>
      <c r="O18" s="1"/>
      <c r="P18" s="1"/>
      <c r="Q18" s="28"/>
      <c r="R18" s="75"/>
      <c r="S18" s="74"/>
      <c r="T18" s="1"/>
      <c r="U18" s="1"/>
      <c r="V18" s="1"/>
      <c r="W18" s="1"/>
      <c r="X18" s="73" t="s">
        <v>61</v>
      </c>
      <c r="Y18" s="72">
        <v>383</v>
      </c>
      <c r="Z18" s="1"/>
      <c r="AA18" s="1"/>
      <c r="AB18" s="1"/>
      <c r="AC18" s="1"/>
    </row>
    <row r="19" spans="1:29" ht="12.75" hidden="1" customHeight="1" x14ac:dyDescent="0.2">
      <c r="A19" s="29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8"/>
      <c r="R19" s="27"/>
      <c r="S19" s="26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5" customHeight="1" x14ac:dyDescent="0.2">
      <c r="A20" s="1"/>
      <c r="B20" s="25"/>
      <c r="C20" s="24" t="s">
        <v>60</v>
      </c>
      <c r="D20" s="24"/>
      <c r="E20" s="24"/>
      <c r="F20" s="24"/>
      <c r="G20" s="24"/>
      <c r="H20" s="24"/>
      <c r="I20" s="24"/>
      <c r="J20" s="24"/>
      <c r="K20" s="24"/>
      <c r="L20" s="1"/>
      <c r="M20" s="24"/>
      <c r="N20" s="24"/>
      <c r="O20" s="24"/>
      <c r="P20" s="24"/>
      <c r="Q20" s="24"/>
      <c r="R20" s="24"/>
      <c r="S20" s="23"/>
      <c r="T20" s="22"/>
      <c r="U20" s="22"/>
      <c r="V20" s="1"/>
      <c r="W20" s="1"/>
      <c r="X20" s="1"/>
      <c r="Y20" s="1"/>
      <c r="Z20" s="1"/>
      <c r="AA20" s="1"/>
      <c r="AB20" s="1"/>
      <c r="AC20" s="1"/>
    </row>
    <row r="21" spans="1:29" s="128" customFormat="1" ht="15" customHeight="1" thickBot="1" x14ac:dyDescent="0.25">
      <c r="A21" s="192"/>
      <c r="B21" s="25"/>
      <c r="C21" s="24"/>
      <c r="D21" s="24"/>
      <c r="E21" s="24"/>
      <c r="F21" s="24"/>
      <c r="G21" s="24"/>
      <c r="H21" s="24"/>
      <c r="I21" s="24"/>
      <c r="J21" s="24"/>
      <c r="K21" s="24"/>
      <c r="L21" s="192"/>
      <c r="M21" s="24"/>
      <c r="N21" s="24"/>
      <c r="O21" s="24"/>
      <c r="P21" s="24"/>
      <c r="Q21" s="24"/>
      <c r="R21" s="24"/>
      <c r="S21" s="23"/>
      <c r="T21" s="22"/>
      <c r="U21" s="22"/>
      <c r="V21" s="192"/>
      <c r="W21" s="192"/>
      <c r="X21" s="192"/>
      <c r="Y21" s="192"/>
      <c r="Z21" s="192"/>
      <c r="AA21" s="192"/>
      <c r="AB21" s="192"/>
      <c r="AC21" s="192"/>
    </row>
    <row r="22" spans="1:29" ht="12.75" customHeight="1" thickBot="1" x14ac:dyDescent="0.25">
      <c r="A22" s="1"/>
      <c r="B22" s="242" t="s">
        <v>37</v>
      </c>
      <c r="C22" s="249" t="s">
        <v>36</v>
      </c>
      <c r="D22" s="68" t="s">
        <v>8</v>
      </c>
      <c r="E22" s="67"/>
      <c r="F22" s="66"/>
      <c r="G22" s="250" t="s">
        <v>35</v>
      </c>
      <c r="H22" s="250"/>
      <c r="I22" s="250"/>
      <c r="J22" s="250"/>
      <c r="K22" s="251" t="s">
        <v>34</v>
      </c>
      <c r="L22" s="253" t="s">
        <v>33</v>
      </c>
      <c r="M22" s="65" t="s">
        <v>8</v>
      </c>
      <c r="N22" s="64"/>
      <c r="O22" s="64"/>
      <c r="P22" s="63"/>
      <c r="Q22" s="245" t="s">
        <v>32</v>
      </c>
      <c r="R22" s="245"/>
      <c r="S22" s="245"/>
      <c r="T22" s="245"/>
      <c r="U22" s="245"/>
      <c r="V22" s="245"/>
      <c r="W22" s="245"/>
      <c r="X22" s="245"/>
      <c r="Y22" s="246"/>
      <c r="Z22" s="1"/>
      <c r="AA22" s="1"/>
      <c r="AB22" s="1"/>
      <c r="AC22" s="1"/>
    </row>
    <row r="23" spans="1:29" ht="24.75" customHeight="1" thickBot="1" x14ac:dyDescent="0.25">
      <c r="A23" s="1"/>
      <c r="B23" s="242"/>
      <c r="C23" s="249"/>
      <c r="D23" s="252"/>
      <c r="E23" s="62" t="s">
        <v>31</v>
      </c>
      <c r="F23" s="61"/>
      <c r="G23" s="250"/>
      <c r="H23" s="250"/>
      <c r="I23" s="250"/>
      <c r="J23" s="250"/>
      <c r="K23" s="251"/>
      <c r="L23" s="253"/>
      <c r="M23" s="60" t="s">
        <v>30</v>
      </c>
      <c r="N23" s="59" t="s">
        <v>29</v>
      </c>
      <c r="O23" s="59" t="s">
        <v>28</v>
      </c>
      <c r="P23" s="59" t="s">
        <v>27</v>
      </c>
      <c r="Q23" s="247" t="s">
        <v>88</v>
      </c>
      <c r="R23" s="247"/>
      <c r="S23" s="247"/>
      <c r="T23" s="247" t="s">
        <v>89</v>
      </c>
      <c r="U23" s="247"/>
      <c r="V23" s="247"/>
      <c r="W23" s="247" t="s">
        <v>90</v>
      </c>
      <c r="X23" s="247"/>
      <c r="Y23" s="248"/>
      <c r="Z23" s="15">
        <v>1</v>
      </c>
      <c r="AA23" s="15"/>
      <c r="AB23" s="15"/>
      <c r="AC23" s="15"/>
    </row>
    <row r="24" spans="1:29" ht="30" customHeight="1" thickBot="1" x14ac:dyDescent="0.25">
      <c r="A24" s="1"/>
      <c r="B24" s="242"/>
      <c r="C24" s="249"/>
      <c r="D24" s="252"/>
      <c r="E24" s="56" t="s">
        <v>26</v>
      </c>
      <c r="F24" s="56" t="s">
        <v>25</v>
      </c>
      <c r="G24" s="58" t="s">
        <v>24</v>
      </c>
      <c r="H24" s="58" t="s">
        <v>23</v>
      </c>
      <c r="I24" s="58" t="s">
        <v>22</v>
      </c>
      <c r="J24" s="58" t="s">
        <v>21</v>
      </c>
      <c r="K24" s="251"/>
      <c r="L24" s="253"/>
      <c r="M24" s="57"/>
      <c r="N24" s="56"/>
      <c r="O24" s="56"/>
      <c r="P24" s="56"/>
      <c r="Q24" s="17" t="s">
        <v>20</v>
      </c>
      <c r="R24" s="17" t="s">
        <v>19</v>
      </c>
      <c r="S24" s="17" t="s">
        <v>18</v>
      </c>
      <c r="T24" s="17" t="s">
        <v>20</v>
      </c>
      <c r="U24" s="17" t="s">
        <v>19</v>
      </c>
      <c r="V24" s="17" t="s">
        <v>18</v>
      </c>
      <c r="W24" s="17" t="s">
        <v>20</v>
      </c>
      <c r="X24" s="17" t="s">
        <v>19</v>
      </c>
      <c r="Y24" s="55" t="s">
        <v>18</v>
      </c>
      <c r="Z24" s="54"/>
      <c r="AA24" s="54"/>
      <c r="AB24" s="54"/>
      <c r="AC24" s="15"/>
    </row>
    <row r="25" spans="1:29" ht="12.75" customHeight="1" thickBot="1" x14ac:dyDescent="0.25">
      <c r="A25" s="53"/>
      <c r="B25" s="49">
        <v>2</v>
      </c>
      <c r="C25" s="49">
        <v>2</v>
      </c>
      <c r="D25" s="49"/>
      <c r="E25" s="49">
        <v>1</v>
      </c>
      <c r="F25" s="49">
        <v>2</v>
      </c>
      <c r="G25" s="49">
        <v>3</v>
      </c>
      <c r="H25" s="49">
        <v>4</v>
      </c>
      <c r="I25" s="49">
        <v>5</v>
      </c>
      <c r="J25" s="49">
        <v>6</v>
      </c>
      <c r="K25" s="131">
        <v>7</v>
      </c>
      <c r="L25" s="126"/>
      <c r="M25" s="50">
        <v>6</v>
      </c>
      <c r="N25" s="49">
        <v>7</v>
      </c>
      <c r="O25" s="49">
        <v>8</v>
      </c>
      <c r="P25" s="49">
        <v>9</v>
      </c>
      <c r="Q25" s="49">
        <v>8</v>
      </c>
      <c r="R25" s="49">
        <v>9</v>
      </c>
      <c r="S25" s="131">
        <v>10</v>
      </c>
      <c r="T25" s="132">
        <v>11</v>
      </c>
      <c r="U25" s="50">
        <v>12</v>
      </c>
      <c r="V25" s="131">
        <v>13</v>
      </c>
      <c r="W25" s="132">
        <v>14</v>
      </c>
      <c r="X25" s="50">
        <v>15</v>
      </c>
      <c r="Y25" s="49">
        <v>16</v>
      </c>
      <c r="Z25" s="48"/>
      <c r="AA25" s="47"/>
      <c r="AB25" s="47"/>
      <c r="AC25" s="46"/>
    </row>
    <row r="26" spans="1:29" ht="16.5" thickBot="1" x14ac:dyDescent="0.25">
      <c r="A26" s="107"/>
      <c r="B26" s="213" t="s">
        <v>103</v>
      </c>
      <c r="C26" s="139">
        <v>1</v>
      </c>
      <c r="D26" s="140"/>
      <c r="E26" s="141"/>
      <c r="F26" s="142"/>
      <c r="G26" s="220">
        <v>7</v>
      </c>
      <c r="H26" s="220">
        <v>2</v>
      </c>
      <c r="I26" s="206" t="s">
        <v>102</v>
      </c>
      <c r="J26" s="217">
        <v>111</v>
      </c>
      <c r="K26" s="217">
        <v>211</v>
      </c>
      <c r="L26" s="218" t="s">
        <v>106</v>
      </c>
      <c r="M26" s="219"/>
      <c r="N26" s="219"/>
      <c r="O26" s="219"/>
      <c r="P26" s="219"/>
      <c r="Q26" s="219">
        <v>131239.67000000001</v>
      </c>
      <c r="R26" s="133"/>
      <c r="S26" s="133"/>
      <c r="T26" s="203">
        <v>0</v>
      </c>
      <c r="U26" s="204"/>
      <c r="V26" s="204"/>
      <c r="W26" s="203">
        <v>0</v>
      </c>
      <c r="X26" s="133"/>
      <c r="Y26" s="133"/>
      <c r="Z26" s="145"/>
      <c r="AA26" s="146"/>
      <c r="AB26" s="146"/>
      <c r="AC26" s="147"/>
    </row>
    <row r="27" spans="1:29" ht="16.5" thickBot="1" x14ac:dyDescent="0.25">
      <c r="A27" s="107"/>
      <c r="B27" s="213" t="s">
        <v>103</v>
      </c>
      <c r="C27" s="139">
        <f>C26+1</f>
        <v>2</v>
      </c>
      <c r="D27" s="140"/>
      <c r="E27" s="141"/>
      <c r="F27" s="142"/>
      <c r="G27" s="220">
        <v>7</v>
      </c>
      <c r="H27" s="220">
        <v>2</v>
      </c>
      <c r="I27" s="206" t="s">
        <v>107</v>
      </c>
      <c r="J27" s="217">
        <v>111</v>
      </c>
      <c r="K27" s="217">
        <v>211</v>
      </c>
      <c r="L27" s="218" t="s">
        <v>106</v>
      </c>
      <c r="M27" s="219"/>
      <c r="N27" s="219"/>
      <c r="O27" s="219"/>
      <c r="P27" s="219"/>
      <c r="Q27" s="219">
        <v>-124000</v>
      </c>
      <c r="R27" s="134"/>
      <c r="S27" s="134"/>
      <c r="T27" s="205">
        <v>0</v>
      </c>
      <c r="U27" s="164"/>
      <c r="V27" s="164"/>
      <c r="W27" s="205">
        <v>0</v>
      </c>
      <c r="X27" s="134"/>
      <c r="Y27" s="134"/>
      <c r="Z27" s="145"/>
      <c r="AA27" s="146"/>
      <c r="AB27" s="146"/>
      <c r="AC27" s="147"/>
    </row>
    <row r="28" spans="1:29" ht="16.5" thickBot="1" x14ac:dyDescent="0.25">
      <c r="A28" s="107"/>
      <c r="B28" s="213" t="s">
        <v>103</v>
      </c>
      <c r="C28" s="199">
        <f t="shared" ref="C28:C62" si="0">C27+1</f>
        <v>3</v>
      </c>
      <c r="D28" s="140"/>
      <c r="E28" s="141"/>
      <c r="F28" s="200"/>
      <c r="G28" s="220">
        <v>7</v>
      </c>
      <c r="H28" s="220">
        <v>2</v>
      </c>
      <c r="I28" s="206" t="s">
        <v>119</v>
      </c>
      <c r="J28" s="217">
        <v>111</v>
      </c>
      <c r="K28" s="217">
        <v>211</v>
      </c>
      <c r="L28" s="218" t="s">
        <v>106</v>
      </c>
      <c r="M28" s="219"/>
      <c r="N28" s="219"/>
      <c r="O28" s="219"/>
      <c r="P28" s="219"/>
      <c r="Q28" s="219">
        <v>622.98</v>
      </c>
      <c r="R28" s="134"/>
      <c r="S28" s="134"/>
      <c r="T28" s="205">
        <v>0</v>
      </c>
      <c r="U28" s="164"/>
      <c r="V28" s="164"/>
      <c r="W28" s="205">
        <v>0</v>
      </c>
      <c r="X28" s="134"/>
      <c r="Y28" s="134"/>
      <c r="Z28" s="145"/>
      <c r="AA28" s="146"/>
      <c r="AB28" s="146"/>
      <c r="AC28" s="147"/>
    </row>
    <row r="29" spans="1:29" s="128" customFormat="1" ht="32.25" thickBot="1" x14ac:dyDescent="0.25">
      <c r="A29" s="107"/>
      <c r="B29" s="213" t="s">
        <v>115</v>
      </c>
      <c r="C29" s="199">
        <f t="shared" si="0"/>
        <v>4</v>
      </c>
      <c r="D29" s="140"/>
      <c r="E29" s="141"/>
      <c r="F29" s="142"/>
      <c r="G29" s="220">
        <v>7</v>
      </c>
      <c r="H29" s="220">
        <v>2</v>
      </c>
      <c r="I29" s="206" t="s">
        <v>120</v>
      </c>
      <c r="J29" s="217">
        <v>112</v>
      </c>
      <c r="K29" s="217">
        <v>212</v>
      </c>
      <c r="L29" s="218" t="s">
        <v>121</v>
      </c>
      <c r="M29" s="219"/>
      <c r="N29" s="219"/>
      <c r="O29" s="219"/>
      <c r="P29" s="219"/>
      <c r="Q29" s="219">
        <v>2693.1</v>
      </c>
      <c r="R29" s="134"/>
      <c r="S29" s="134"/>
      <c r="T29" s="205">
        <v>0</v>
      </c>
      <c r="U29" s="164"/>
      <c r="V29" s="164"/>
      <c r="W29" s="205">
        <v>0</v>
      </c>
      <c r="X29" s="134"/>
      <c r="Y29" s="134"/>
      <c r="Z29" s="145"/>
      <c r="AA29" s="146"/>
      <c r="AB29" s="146"/>
      <c r="AC29" s="147"/>
    </row>
    <row r="30" spans="1:29" s="128" customFormat="1" ht="16.5" thickBot="1" x14ac:dyDescent="0.3">
      <c r="A30" s="107"/>
      <c r="B30" s="148" t="s">
        <v>104</v>
      </c>
      <c r="C30" s="214">
        <f t="shared" si="0"/>
        <v>5</v>
      </c>
      <c r="D30" s="134"/>
      <c r="E30" s="134"/>
      <c r="F30" s="134"/>
      <c r="G30" s="220">
        <v>7</v>
      </c>
      <c r="H30" s="220">
        <v>2</v>
      </c>
      <c r="I30" s="206" t="s">
        <v>102</v>
      </c>
      <c r="J30" s="137">
        <v>119</v>
      </c>
      <c r="K30" s="137">
        <v>213</v>
      </c>
      <c r="L30" s="151" t="s">
        <v>108</v>
      </c>
      <c r="M30" s="137"/>
      <c r="N30" s="137"/>
      <c r="O30" s="137"/>
      <c r="P30" s="137"/>
      <c r="Q30" s="138">
        <v>65000</v>
      </c>
      <c r="R30" s="134"/>
      <c r="S30" s="134"/>
      <c r="T30" s="162">
        <v>0</v>
      </c>
      <c r="U30" s="164"/>
      <c r="V30" s="164"/>
      <c r="W30" s="162">
        <v>0</v>
      </c>
      <c r="X30" s="134"/>
      <c r="Y30" s="134"/>
      <c r="Z30" s="145"/>
      <c r="AA30" s="146"/>
      <c r="AB30" s="146"/>
      <c r="AC30" s="147"/>
    </row>
    <row r="31" spans="1:29" ht="16.5" thickBot="1" x14ac:dyDescent="0.3">
      <c r="A31" s="107"/>
      <c r="B31" s="148" t="s">
        <v>98</v>
      </c>
      <c r="C31" s="214">
        <f t="shared" si="0"/>
        <v>6</v>
      </c>
      <c r="D31" s="134"/>
      <c r="E31" s="134"/>
      <c r="F31" s="134"/>
      <c r="G31" s="220">
        <v>7</v>
      </c>
      <c r="H31" s="220">
        <v>2</v>
      </c>
      <c r="I31" s="206" t="s">
        <v>102</v>
      </c>
      <c r="J31" s="137">
        <v>244</v>
      </c>
      <c r="K31" s="137">
        <v>226</v>
      </c>
      <c r="L31" s="151" t="s">
        <v>99</v>
      </c>
      <c r="M31" s="137"/>
      <c r="N31" s="137"/>
      <c r="O31" s="137"/>
      <c r="P31" s="137"/>
      <c r="Q31" s="155">
        <v>-10676.5</v>
      </c>
      <c r="R31" s="134"/>
      <c r="S31" s="134"/>
      <c r="T31" s="162">
        <v>0</v>
      </c>
      <c r="U31" s="164"/>
      <c r="V31" s="164"/>
      <c r="W31" s="162">
        <v>0</v>
      </c>
      <c r="X31" s="134"/>
      <c r="Y31" s="134"/>
      <c r="Z31" s="145"/>
      <c r="AA31" s="146"/>
      <c r="AB31" s="146"/>
      <c r="AC31" s="147"/>
    </row>
    <row r="32" spans="1:29" s="128" customFormat="1" ht="32.25" thickBot="1" x14ac:dyDescent="0.3">
      <c r="A32" s="107"/>
      <c r="B32" s="148" t="s">
        <v>116</v>
      </c>
      <c r="C32" s="214">
        <f t="shared" si="0"/>
        <v>7</v>
      </c>
      <c r="D32" s="134"/>
      <c r="E32" s="134"/>
      <c r="F32" s="134"/>
      <c r="G32" s="220">
        <v>7</v>
      </c>
      <c r="H32" s="220">
        <v>2</v>
      </c>
      <c r="I32" s="206" t="s">
        <v>122</v>
      </c>
      <c r="J32" s="137">
        <v>321</v>
      </c>
      <c r="K32" s="137">
        <v>263</v>
      </c>
      <c r="L32" s="151" t="s">
        <v>123</v>
      </c>
      <c r="M32" s="137"/>
      <c r="N32" s="137"/>
      <c r="O32" s="137"/>
      <c r="P32" s="137"/>
      <c r="Q32" s="138">
        <v>1437.61</v>
      </c>
      <c r="R32" s="134"/>
      <c r="S32" s="134"/>
      <c r="T32" s="162">
        <v>0</v>
      </c>
      <c r="U32" s="164"/>
      <c r="V32" s="164"/>
      <c r="W32" s="162">
        <v>0</v>
      </c>
      <c r="X32" s="134"/>
      <c r="Y32" s="134"/>
      <c r="Z32" s="145"/>
      <c r="AA32" s="146"/>
      <c r="AB32" s="146"/>
      <c r="AC32" s="147"/>
    </row>
    <row r="33" spans="1:29" s="128" customFormat="1" ht="32.25" thickBot="1" x14ac:dyDescent="0.3">
      <c r="A33" s="107"/>
      <c r="B33" s="148" t="s">
        <v>117</v>
      </c>
      <c r="C33" s="214">
        <f t="shared" si="0"/>
        <v>8</v>
      </c>
      <c r="D33" s="134"/>
      <c r="E33" s="134"/>
      <c r="F33" s="134"/>
      <c r="G33" s="136">
        <v>7</v>
      </c>
      <c r="H33" s="136">
        <v>2</v>
      </c>
      <c r="I33" s="206" t="s">
        <v>102</v>
      </c>
      <c r="J33" s="137">
        <v>111</v>
      </c>
      <c r="K33" s="137">
        <v>266</v>
      </c>
      <c r="L33" s="151" t="s">
        <v>124</v>
      </c>
      <c r="M33" s="137"/>
      <c r="N33" s="137"/>
      <c r="O33" s="137"/>
      <c r="P33" s="137"/>
      <c r="Q33" s="138">
        <v>-11150.29</v>
      </c>
      <c r="R33" s="134"/>
      <c r="S33" s="134"/>
      <c r="T33" s="162">
        <v>0</v>
      </c>
      <c r="U33" s="164"/>
      <c r="V33" s="164"/>
      <c r="W33" s="162">
        <v>0</v>
      </c>
      <c r="X33" s="134"/>
      <c r="Y33" s="134"/>
      <c r="Z33" s="145"/>
      <c r="AA33" s="146"/>
      <c r="AB33" s="146"/>
      <c r="AC33" s="147"/>
    </row>
    <row r="34" spans="1:29" s="128" customFormat="1" ht="32.25" thickBot="1" x14ac:dyDescent="0.3">
      <c r="A34" s="107"/>
      <c r="B34" s="148" t="s">
        <v>117</v>
      </c>
      <c r="C34" s="214">
        <f t="shared" si="0"/>
        <v>9</v>
      </c>
      <c r="D34" s="134"/>
      <c r="E34" s="134"/>
      <c r="F34" s="134"/>
      <c r="G34" s="136">
        <v>7</v>
      </c>
      <c r="H34" s="136">
        <v>2</v>
      </c>
      <c r="I34" s="206" t="s">
        <v>119</v>
      </c>
      <c r="J34" s="137">
        <v>111</v>
      </c>
      <c r="K34" s="137">
        <v>266</v>
      </c>
      <c r="L34" s="151" t="s">
        <v>124</v>
      </c>
      <c r="M34" s="137"/>
      <c r="N34" s="137"/>
      <c r="O34" s="137"/>
      <c r="P34" s="137"/>
      <c r="Q34" s="155">
        <v>-622.98</v>
      </c>
      <c r="R34" s="134"/>
      <c r="S34" s="134"/>
      <c r="T34" s="162">
        <v>0</v>
      </c>
      <c r="U34" s="164"/>
      <c r="V34" s="164"/>
      <c r="W34" s="162">
        <v>0</v>
      </c>
      <c r="X34" s="134"/>
      <c r="Y34" s="134"/>
      <c r="Z34" s="145"/>
      <c r="AA34" s="146"/>
      <c r="AB34" s="146"/>
      <c r="AC34" s="147"/>
    </row>
    <row r="35" spans="1:29" s="128" customFormat="1" ht="24" customHeight="1" thickBot="1" x14ac:dyDescent="0.3">
      <c r="A35" s="107"/>
      <c r="B35" s="148" t="s">
        <v>105</v>
      </c>
      <c r="C35" s="214">
        <f t="shared" si="0"/>
        <v>10</v>
      </c>
      <c r="D35" s="134"/>
      <c r="E35" s="134"/>
      <c r="F35" s="134"/>
      <c r="G35" s="136">
        <v>7</v>
      </c>
      <c r="H35" s="136">
        <v>2</v>
      </c>
      <c r="I35" s="206" t="s">
        <v>107</v>
      </c>
      <c r="J35" s="137">
        <v>244</v>
      </c>
      <c r="K35" s="137">
        <v>310</v>
      </c>
      <c r="L35" s="151" t="s">
        <v>109</v>
      </c>
      <c r="M35" s="137"/>
      <c r="N35" s="137"/>
      <c r="O35" s="137"/>
      <c r="P35" s="137"/>
      <c r="Q35" s="138">
        <v>-336909.7</v>
      </c>
      <c r="R35" s="134"/>
      <c r="S35" s="134"/>
      <c r="T35" s="162">
        <v>0</v>
      </c>
      <c r="U35" s="164"/>
      <c r="V35" s="164"/>
      <c r="W35" s="162">
        <v>0</v>
      </c>
      <c r="X35" s="134"/>
      <c r="Y35" s="134"/>
      <c r="Z35" s="145"/>
      <c r="AA35" s="146"/>
      <c r="AB35" s="146"/>
      <c r="AC35" s="147"/>
    </row>
    <row r="36" spans="1:29" s="128" customFormat="1" ht="24" customHeight="1" thickBot="1" x14ac:dyDescent="0.3">
      <c r="A36" s="107"/>
      <c r="B36" s="148" t="s">
        <v>100</v>
      </c>
      <c r="C36" s="214">
        <f t="shared" si="0"/>
        <v>11</v>
      </c>
      <c r="D36" s="134"/>
      <c r="E36" s="134"/>
      <c r="F36" s="134"/>
      <c r="G36" s="136">
        <v>7</v>
      </c>
      <c r="H36" s="136">
        <v>2</v>
      </c>
      <c r="I36" s="206" t="s">
        <v>110</v>
      </c>
      <c r="J36" s="137">
        <v>244</v>
      </c>
      <c r="K36" s="137">
        <v>342</v>
      </c>
      <c r="L36" s="151" t="s">
        <v>101</v>
      </c>
      <c r="M36" s="137"/>
      <c r="N36" s="137"/>
      <c r="O36" s="137"/>
      <c r="P36" s="137"/>
      <c r="Q36" s="155">
        <v>2460</v>
      </c>
      <c r="R36" s="134"/>
      <c r="S36" s="134"/>
      <c r="T36" s="162">
        <v>0</v>
      </c>
      <c r="U36" s="164"/>
      <c r="V36" s="164"/>
      <c r="W36" s="162">
        <v>0</v>
      </c>
      <c r="X36" s="134"/>
      <c r="Y36" s="134"/>
      <c r="Z36" s="145"/>
      <c r="AA36" s="146"/>
      <c r="AB36" s="146"/>
      <c r="AC36" s="147"/>
    </row>
    <row r="37" spans="1:29" s="128" customFormat="1" ht="32.25" thickBot="1" x14ac:dyDescent="0.3">
      <c r="A37" s="107"/>
      <c r="B37" s="148" t="s">
        <v>118</v>
      </c>
      <c r="C37" s="214">
        <f t="shared" si="0"/>
        <v>12</v>
      </c>
      <c r="D37" s="134"/>
      <c r="E37" s="134"/>
      <c r="F37" s="134"/>
      <c r="G37" s="136">
        <v>7</v>
      </c>
      <c r="H37" s="136">
        <v>2</v>
      </c>
      <c r="I37" s="206" t="s">
        <v>102</v>
      </c>
      <c r="J37" s="137">
        <v>244</v>
      </c>
      <c r="K37" s="137">
        <v>346</v>
      </c>
      <c r="L37" s="151" t="s">
        <v>125</v>
      </c>
      <c r="M37" s="137"/>
      <c r="N37" s="137"/>
      <c r="O37" s="137"/>
      <c r="P37" s="137"/>
      <c r="Q37" s="155">
        <v>10676.5</v>
      </c>
      <c r="R37" s="134"/>
      <c r="S37" s="134"/>
      <c r="T37" s="162">
        <v>0</v>
      </c>
      <c r="U37" s="164"/>
      <c r="V37" s="164"/>
      <c r="W37" s="162">
        <v>0</v>
      </c>
      <c r="X37" s="134"/>
      <c r="Y37" s="134"/>
      <c r="Z37" s="145"/>
      <c r="AA37" s="146"/>
      <c r="AB37" s="146"/>
      <c r="AC37" s="147"/>
    </row>
    <row r="38" spans="1:29" s="128" customFormat="1" ht="32.25" thickBot="1" x14ac:dyDescent="0.3">
      <c r="A38" s="107"/>
      <c r="B38" s="148" t="s">
        <v>118</v>
      </c>
      <c r="C38" s="214">
        <f t="shared" si="0"/>
        <v>13</v>
      </c>
      <c r="D38" s="134"/>
      <c r="E38" s="134"/>
      <c r="F38" s="134"/>
      <c r="G38" s="136">
        <v>7</v>
      </c>
      <c r="H38" s="136">
        <v>2</v>
      </c>
      <c r="I38" s="206" t="s">
        <v>107</v>
      </c>
      <c r="J38" s="137">
        <v>244</v>
      </c>
      <c r="K38" s="137">
        <v>346</v>
      </c>
      <c r="L38" s="151" t="s">
        <v>125</v>
      </c>
      <c r="M38" s="137"/>
      <c r="N38" s="137"/>
      <c r="O38" s="137"/>
      <c r="P38" s="137"/>
      <c r="Q38" s="138">
        <v>-30</v>
      </c>
      <c r="R38" s="134"/>
      <c r="S38" s="134"/>
      <c r="T38" s="162">
        <v>0</v>
      </c>
      <c r="U38" s="164"/>
      <c r="V38" s="164"/>
      <c r="W38" s="162">
        <v>0</v>
      </c>
      <c r="X38" s="134"/>
      <c r="Y38" s="134"/>
      <c r="Z38" s="145"/>
      <c r="AA38" s="146"/>
      <c r="AB38" s="146"/>
      <c r="AC38" s="147"/>
    </row>
    <row r="39" spans="1:29" s="128" customFormat="1" ht="16.5" hidden="1" thickBot="1" x14ac:dyDescent="0.3">
      <c r="A39" s="107"/>
      <c r="B39" s="148"/>
      <c r="C39" s="214">
        <f t="shared" si="0"/>
        <v>14</v>
      </c>
      <c r="D39" s="134"/>
      <c r="E39" s="134"/>
      <c r="F39" s="134"/>
      <c r="G39" s="136"/>
      <c r="H39" s="136"/>
      <c r="I39" s="206"/>
      <c r="J39" s="137"/>
      <c r="K39" s="137"/>
      <c r="L39" s="151"/>
      <c r="M39" s="137"/>
      <c r="N39" s="137"/>
      <c r="O39" s="137"/>
      <c r="P39" s="137"/>
      <c r="Q39" s="138"/>
      <c r="R39" s="134"/>
      <c r="S39" s="134"/>
      <c r="T39" s="162">
        <v>0</v>
      </c>
      <c r="U39" s="164"/>
      <c r="V39" s="164"/>
      <c r="W39" s="162">
        <v>0</v>
      </c>
      <c r="X39" s="134"/>
      <c r="Y39" s="134"/>
      <c r="Z39" s="145"/>
      <c r="AA39" s="146"/>
      <c r="AB39" s="146"/>
      <c r="AC39" s="147"/>
    </row>
    <row r="40" spans="1:29" s="128" customFormat="1" ht="16.5" hidden="1" thickBot="1" x14ac:dyDescent="0.3">
      <c r="A40" s="107"/>
      <c r="B40" s="148"/>
      <c r="C40" s="214">
        <f t="shared" si="0"/>
        <v>15</v>
      </c>
      <c r="D40" s="134"/>
      <c r="E40" s="134"/>
      <c r="F40" s="134"/>
      <c r="G40" s="136"/>
      <c r="H40" s="136"/>
      <c r="I40" s="206"/>
      <c r="J40" s="137"/>
      <c r="K40" s="137"/>
      <c r="L40" s="151"/>
      <c r="M40" s="137"/>
      <c r="N40" s="137"/>
      <c r="O40" s="137"/>
      <c r="P40" s="137"/>
      <c r="Q40" s="138"/>
      <c r="R40" s="134"/>
      <c r="S40" s="134"/>
      <c r="T40" s="162">
        <v>0</v>
      </c>
      <c r="U40" s="164"/>
      <c r="V40" s="164"/>
      <c r="W40" s="162">
        <v>0</v>
      </c>
      <c r="X40" s="134"/>
      <c r="Y40" s="134"/>
      <c r="Z40" s="145"/>
      <c r="AA40" s="146"/>
      <c r="AB40" s="146"/>
      <c r="AC40" s="147"/>
    </row>
    <row r="41" spans="1:29" s="128" customFormat="1" ht="16.5" hidden="1" thickBot="1" x14ac:dyDescent="0.3">
      <c r="A41" s="107"/>
      <c r="B41" s="148"/>
      <c r="C41" s="214">
        <f t="shared" si="0"/>
        <v>16</v>
      </c>
      <c r="D41" s="134"/>
      <c r="E41" s="134"/>
      <c r="F41" s="134"/>
      <c r="G41" s="136"/>
      <c r="H41" s="136"/>
      <c r="I41" s="206"/>
      <c r="J41" s="137"/>
      <c r="K41" s="137"/>
      <c r="L41" s="151"/>
      <c r="M41" s="137"/>
      <c r="N41" s="137"/>
      <c r="O41" s="137"/>
      <c r="P41" s="137"/>
      <c r="Q41" s="138"/>
      <c r="R41" s="134"/>
      <c r="S41" s="134"/>
      <c r="T41" s="162">
        <v>0</v>
      </c>
      <c r="U41" s="164"/>
      <c r="V41" s="164"/>
      <c r="W41" s="162">
        <v>0</v>
      </c>
      <c r="X41" s="134"/>
      <c r="Y41" s="134"/>
      <c r="Z41" s="145"/>
      <c r="AA41" s="146"/>
      <c r="AB41" s="146"/>
      <c r="AC41" s="147"/>
    </row>
    <row r="42" spans="1:29" s="128" customFormat="1" ht="16.5" hidden="1" thickBot="1" x14ac:dyDescent="0.3">
      <c r="A42" s="107"/>
      <c r="B42" s="148"/>
      <c r="C42" s="199">
        <f t="shared" si="0"/>
        <v>17</v>
      </c>
      <c r="D42" s="134"/>
      <c r="E42" s="134"/>
      <c r="F42" s="134"/>
      <c r="G42" s="136"/>
      <c r="H42" s="136"/>
      <c r="I42" s="206"/>
      <c r="J42" s="137"/>
      <c r="K42" s="137"/>
      <c r="L42" s="151"/>
      <c r="M42" s="137"/>
      <c r="N42" s="137"/>
      <c r="O42" s="137"/>
      <c r="P42" s="137"/>
      <c r="Q42" s="138"/>
      <c r="R42" s="134"/>
      <c r="S42" s="134"/>
      <c r="T42" s="162">
        <v>0</v>
      </c>
      <c r="U42" s="164"/>
      <c r="V42" s="164"/>
      <c r="W42" s="162">
        <v>0</v>
      </c>
      <c r="X42" s="134"/>
      <c r="Y42" s="134"/>
      <c r="Z42" s="145"/>
      <c r="AA42" s="146"/>
      <c r="AB42" s="146"/>
      <c r="AC42" s="147"/>
    </row>
    <row r="43" spans="1:29" s="128" customFormat="1" ht="16.5" hidden="1" thickBot="1" x14ac:dyDescent="0.3">
      <c r="A43" s="107"/>
      <c r="B43" s="148"/>
      <c r="C43" s="199">
        <f>C42+1</f>
        <v>18</v>
      </c>
      <c r="D43" s="134"/>
      <c r="E43" s="134"/>
      <c r="F43" s="134"/>
      <c r="G43" s="136"/>
      <c r="H43" s="136"/>
      <c r="I43" s="206"/>
      <c r="J43" s="137"/>
      <c r="K43" s="137"/>
      <c r="L43" s="151"/>
      <c r="M43" s="137"/>
      <c r="N43" s="137"/>
      <c r="O43" s="137"/>
      <c r="P43" s="137"/>
      <c r="Q43" s="138"/>
      <c r="R43" s="134"/>
      <c r="S43" s="134"/>
      <c r="T43" s="162">
        <v>0</v>
      </c>
      <c r="U43" s="164"/>
      <c r="V43" s="164"/>
      <c r="W43" s="162">
        <v>0</v>
      </c>
      <c r="X43" s="134"/>
      <c r="Y43" s="134"/>
      <c r="Z43" s="145"/>
      <c r="AA43" s="146"/>
      <c r="AB43" s="146"/>
      <c r="AC43" s="147"/>
    </row>
    <row r="44" spans="1:29" s="128" customFormat="1" ht="16.5" hidden="1" thickBot="1" x14ac:dyDescent="0.3">
      <c r="A44" s="107"/>
      <c r="B44" s="148"/>
      <c r="C44" s="214">
        <f t="shared" ref="C44:C46" si="1">C43+1</f>
        <v>19</v>
      </c>
      <c r="D44" s="134"/>
      <c r="E44" s="134"/>
      <c r="F44" s="134"/>
      <c r="G44" s="136"/>
      <c r="H44" s="136"/>
      <c r="I44" s="206"/>
      <c r="J44" s="137"/>
      <c r="K44" s="137"/>
      <c r="L44" s="151"/>
      <c r="M44" s="137"/>
      <c r="N44" s="137"/>
      <c r="O44" s="137"/>
      <c r="P44" s="137"/>
      <c r="Q44" s="138"/>
      <c r="R44" s="134"/>
      <c r="S44" s="134"/>
      <c r="T44" s="162"/>
      <c r="U44" s="164"/>
      <c r="V44" s="164"/>
      <c r="W44" s="162"/>
      <c r="X44" s="134"/>
      <c r="Y44" s="134"/>
      <c r="Z44" s="145"/>
      <c r="AA44" s="146"/>
      <c r="AB44" s="146"/>
      <c r="AC44" s="147"/>
    </row>
    <row r="45" spans="1:29" s="128" customFormat="1" ht="16.5" hidden="1" thickBot="1" x14ac:dyDescent="0.3">
      <c r="A45" s="107"/>
      <c r="B45" s="148"/>
      <c r="C45" s="214">
        <f t="shared" si="1"/>
        <v>20</v>
      </c>
      <c r="D45" s="134"/>
      <c r="E45" s="134"/>
      <c r="F45" s="134"/>
      <c r="G45" s="136"/>
      <c r="H45" s="136"/>
      <c r="I45" s="206"/>
      <c r="J45" s="137"/>
      <c r="K45" s="137"/>
      <c r="L45" s="151"/>
      <c r="M45" s="137"/>
      <c r="N45" s="137"/>
      <c r="O45" s="137"/>
      <c r="P45" s="137"/>
      <c r="Q45" s="138"/>
      <c r="R45" s="134"/>
      <c r="S45" s="134"/>
      <c r="T45" s="162"/>
      <c r="U45" s="164"/>
      <c r="V45" s="164"/>
      <c r="W45" s="162"/>
      <c r="X45" s="134"/>
      <c r="Y45" s="134"/>
      <c r="Z45" s="145"/>
      <c r="AA45" s="146"/>
      <c r="AB45" s="146"/>
      <c r="AC45" s="147"/>
    </row>
    <row r="46" spans="1:29" ht="16.5" hidden="1" thickBot="1" x14ac:dyDescent="0.3">
      <c r="A46" s="107"/>
      <c r="B46" s="148"/>
      <c r="C46" s="214">
        <f t="shared" si="1"/>
        <v>21</v>
      </c>
      <c r="D46" s="134"/>
      <c r="E46" s="134"/>
      <c r="F46" s="134"/>
      <c r="G46" s="136"/>
      <c r="H46" s="136"/>
      <c r="I46" s="207"/>
      <c r="J46" s="137"/>
      <c r="K46" s="137"/>
      <c r="L46" s="151"/>
      <c r="M46" s="137"/>
      <c r="N46" s="137"/>
      <c r="O46" s="137"/>
      <c r="P46" s="137"/>
      <c r="Q46" s="138"/>
      <c r="R46" s="134"/>
      <c r="S46" s="134"/>
      <c r="T46" s="162">
        <v>0</v>
      </c>
      <c r="U46" s="164"/>
      <c r="V46" s="164"/>
      <c r="W46" s="162">
        <v>0</v>
      </c>
      <c r="X46" s="134"/>
      <c r="Y46" s="134"/>
      <c r="Z46" s="145"/>
      <c r="AA46" s="146"/>
      <c r="AB46" s="146"/>
      <c r="AC46" s="147"/>
    </row>
    <row r="47" spans="1:29" ht="16.5" hidden="1" thickBot="1" x14ac:dyDescent="0.3">
      <c r="A47" s="107"/>
      <c r="B47" s="148"/>
      <c r="C47" s="199">
        <f t="shared" si="0"/>
        <v>22</v>
      </c>
      <c r="D47" s="134"/>
      <c r="E47" s="134"/>
      <c r="F47" s="134"/>
      <c r="G47" s="136"/>
      <c r="H47" s="136"/>
      <c r="I47" s="207"/>
      <c r="J47" s="137"/>
      <c r="K47" s="137"/>
      <c r="L47" s="151"/>
      <c r="M47" s="137"/>
      <c r="N47" s="137"/>
      <c r="O47" s="137"/>
      <c r="P47" s="137"/>
      <c r="Q47" s="138"/>
      <c r="R47" s="134"/>
      <c r="S47" s="134"/>
      <c r="T47" s="162">
        <v>0</v>
      </c>
      <c r="U47" s="164"/>
      <c r="V47" s="164"/>
      <c r="W47" s="162">
        <v>0</v>
      </c>
      <c r="X47" s="134"/>
      <c r="Y47" s="134"/>
      <c r="Z47" s="145"/>
      <c r="AA47" s="146"/>
      <c r="AB47" s="146"/>
      <c r="AC47" s="147"/>
    </row>
    <row r="48" spans="1:29" ht="16.5" hidden="1" thickBot="1" x14ac:dyDescent="0.3">
      <c r="A48" s="107"/>
      <c r="B48" s="148"/>
      <c r="C48" s="199">
        <f t="shared" si="0"/>
        <v>23</v>
      </c>
      <c r="D48" s="134"/>
      <c r="E48" s="134"/>
      <c r="F48" s="134"/>
      <c r="G48" s="136"/>
      <c r="H48" s="136"/>
      <c r="I48" s="207"/>
      <c r="J48" s="137"/>
      <c r="K48" s="137"/>
      <c r="L48" s="151"/>
      <c r="M48" s="137"/>
      <c r="N48" s="137"/>
      <c r="O48" s="137"/>
      <c r="P48" s="137"/>
      <c r="Q48" s="138"/>
      <c r="R48" s="134"/>
      <c r="S48" s="134"/>
      <c r="T48" s="162">
        <v>0</v>
      </c>
      <c r="U48" s="164"/>
      <c r="V48" s="164"/>
      <c r="W48" s="162">
        <v>0</v>
      </c>
      <c r="X48" s="134"/>
      <c r="Y48" s="134"/>
      <c r="Z48" s="145"/>
      <c r="AA48" s="146"/>
      <c r="AB48" s="146"/>
      <c r="AC48" s="147"/>
    </row>
    <row r="49" spans="1:29" ht="16.5" hidden="1" thickBot="1" x14ac:dyDescent="0.3">
      <c r="A49" s="107"/>
      <c r="B49" s="148"/>
      <c r="C49" s="199">
        <f t="shared" si="0"/>
        <v>24</v>
      </c>
      <c r="D49" s="134"/>
      <c r="E49" s="134"/>
      <c r="F49" s="134"/>
      <c r="G49" s="136"/>
      <c r="H49" s="136"/>
      <c r="I49" s="207"/>
      <c r="J49" s="137"/>
      <c r="K49" s="137"/>
      <c r="L49" s="151"/>
      <c r="M49" s="137"/>
      <c r="N49" s="137"/>
      <c r="O49" s="137"/>
      <c r="P49" s="137"/>
      <c r="Q49" s="155"/>
      <c r="R49" s="134"/>
      <c r="S49" s="134"/>
      <c r="T49" s="162">
        <v>0</v>
      </c>
      <c r="U49" s="164"/>
      <c r="V49" s="164"/>
      <c r="W49" s="162">
        <v>0</v>
      </c>
      <c r="X49" s="134"/>
      <c r="Y49" s="134"/>
      <c r="Z49" s="145"/>
      <c r="AA49" s="146"/>
      <c r="AB49" s="146"/>
      <c r="AC49" s="147"/>
    </row>
    <row r="50" spans="1:29" ht="16.5" hidden="1" thickBot="1" x14ac:dyDescent="0.3">
      <c r="A50" s="107"/>
      <c r="B50" s="148"/>
      <c r="C50" s="199">
        <f t="shared" si="0"/>
        <v>25</v>
      </c>
      <c r="D50" s="134"/>
      <c r="E50" s="134"/>
      <c r="F50" s="134"/>
      <c r="G50" s="136"/>
      <c r="H50" s="136"/>
      <c r="I50" s="208"/>
      <c r="J50" s="137"/>
      <c r="K50" s="137"/>
      <c r="L50" s="151"/>
      <c r="M50" s="137"/>
      <c r="N50" s="137"/>
      <c r="O50" s="137"/>
      <c r="P50" s="137"/>
      <c r="Q50" s="138"/>
      <c r="R50" s="134"/>
      <c r="S50" s="134"/>
      <c r="T50" s="162">
        <v>0</v>
      </c>
      <c r="U50" s="164"/>
      <c r="V50" s="164"/>
      <c r="W50" s="162">
        <v>0</v>
      </c>
      <c r="X50" s="134"/>
      <c r="Y50" s="134"/>
      <c r="Z50" s="145"/>
      <c r="AA50" s="146"/>
      <c r="AB50" s="146"/>
      <c r="AC50" s="147"/>
    </row>
    <row r="51" spans="1:29" ht="16.5" hidden="1" thickBot="1" x14ac:dyDescent="0.3">
      <c r="A51" s="107"/>
      <c r="B51" s="148"/>
      <c r="C51" s="199">
        <f t="shared" si="0"/>
        <v>26</v>
      </c>
      <c r="D51" s="134"/>
      <c r="E51" s="134"/>
      <c r="F51" s="134"/>
      <c r="G51" s="154"/>
      <c r="H51" s="154"/>
      <c r="I51" s="208"/>
      <c r="J51" s="137"/>
      <c r="K51" s="137"/>
      <c r="L51" s="151"/>
      <c r="M51" s="137"/>
      <c r="N51" s="137"/>
      <c r="O51" s="137"/>
      <c r="P51" s="137"/>
      <c r="Q51" s="138"/>
      <c r="R51" s="134"/>
      <c r="S51" s="134"/>
      <c r="T51" s="162">
        <v>0</v>
      </c>
      <c r="U51" s="164"/>
      <c r="V51" s="164"/>
      <c r="W51" s="162">
        <v>0</v>
      </c>
      <c r="X51" s="134"/>
      <c r="Y51" s="134"/>
      <c r="Z51" s="145"/>
      <c r="AA51" s="146"/>
      <c r="AB51" s="146"/>
      <c r="AC51" s="147"/>
    </row>
    <row r="52" spans="1:29" s="128" customFormat="1" ht="16.5" hidden="1" thickBot="1" x14ac:dyDescent="0.3">
      <c r="A52" s="107"/>
      <c r="B52" s="148"/>
      <c r="C52" s="199">
        <f t="shared" si="0"/>
        <v>27</v>
      </c>
      <c r="D52" s="134"/>
      <c r="E52" s="134"/>
      <c r="F52" s="134"/>
      <c r="G52" s="154"/>
      <c r="H52" s="154"/>
      <c r="I52" s="208"/>
      <c r="J52" s="137"/>
      <c r="K52" s="137"/>
      <c r="L52" s="151"/>
      <c r="M52" s="137"/>
      <c r="N52" s="137"/>
      <c r="O52" s="137"/>
      <c r="P52" s="137"/>
      <c r="Q52" s="138"/>
      <c r="R52" s="134"/>
      <c r="S52" s="134"/>
      <c r="T52" s="162">
        <v>0</v>
      </c>
      <c r="U52" s="164"/>
      <c r="V52" s="164"/>
      <c r="W52" s="162">
        <v>0</v>
      </c>
      <c r="X52" s="134"/>
      <c r="Y52" s="134"/>
      <c r="Z52" s="145"/>
      <c r="AA52" s="146"/>
      <c r="AB52" s="146"/>
      <c r="AC52" s="147"/>
    </row>
    <row r="53" spans="1:29" s="128" customFormat="1" ht="16.5" hidden="1" thickBot="1" x14ac:dyDescent="0.3">
      <c r="A53" s="107"/>
      <c r="B53" s="148"/>
      <c r="C53" s="199">
        <f t="shared" si="0"/>
        <v>28</v>
      </c>
      <c r="D53" s="134"/>
      <c r="E53" s="134"/>
      <c r="F53" s="134"/>
      <c r="G53" s="154"/>
      <c r="H53" s="154"/>
      <c r="I53" s="208"/>
      <c r="J53" s="137"/>
      <c r="K53" s="137"/>
      <c r="L53" s="151"/>
      <c r="M53" s="137"/>
      <c r="N53" s="137"/>
      <c r="O53" s="137"/>
      <c r="P53" s="137"/>
      <c r="Q53" s="138"/>
      <c r="R53" s="134"/>
      <c r="S53" s="134"/>
      <c r="T53" s="162">
        <v>0</v>
      </c>
      <c r="U53" s="164"/>
      <c r="V53" s="164"/>
      <c r="W53" s="162">
        <v>0</v>
      </c>
      <c r="X53" s="134"/>
      <c r="Y53" s="134"/>
      <c r="Z53" s="145"/>
      <c r="AA53" s="146"/>
      <c r="AB53" s="146"/>
      <c r="AC53" s="147"/>
    </row>
    <row r="54" spans="1:29" s="128" customFormat="1" ht="16.5" hidden="1" thickBot="1" x14ac:dyDescent="0.3">
      <c r="A54" s="107"/>
      <c r="B54" s="148"/>
      <c r="C54" s="199">
        <f t="shared" si="0"/>
        <v>29</v>
      </c>
      <c r="D54" s="134"/>
      <c r="E54" s="134"/>
      <c r="F54" s="134"/>
      <c r="G54" s="154"/>
      <c r="H54" s="154"/>
      <c r="I54" s="208"/>
      <c r="J54" s="137"/>
      <c r="K54" s="137"/>
      <c r="L54" s="151"/>
      <c r="M54" s="137"/>
      <c r="N54" s="137"/>
      <c r="O54" s="137"/>
      <c r="P54" s="137"/>
      <c r="Q54" s="138"/>
      <c r="R54" s="134"/>
      <c r="S54" s="134"/>
      <c r="T54" s="162">
        <v>0</v>
      </c>
      <c r="U54" s="164"/>
      <c r="V54" s="164"/>
      <c r="W54" s="162">
        <v>0</v>
      </c>
      <c r="X54" s="134"/>
      <c r="Y54" s="134"/>
      <c r="Z54" s="145"/>
      <c r="AA54" s="146"/>
      <c r="AB54" s="146"/>
      <c r="AC54" s="147"/>
    </row>
    <row r="55" spans="1:29" s="128" customFormat="1" ht="16.5" hidden="1" thickBot="1" x14ac:dyDescent="0.3">
      <c r="A55" s="107"/>
      <c r="B55" s="148"/>
      <c r="C55" s="199">
        <f t="shared" si="0"/>
        <v>30</v>
      </c>
      <c r="D55" s="134"/>
      <c r="E55" s="134"/>
      <c r="F55" s="134"/>
      <c r="G55" s="154"/>
      <c r="H55" s="154"/>
      <c r="I55" s="208"/>
      <c r="J55" s="137"/>
      <c r="K55" s="137"/>
      <c r="L55" s="151"/>
      <c r="M55" s="137"/>
      <c r="N55" s="137"/>
      <c r="O55" s="137"/>
      <c r="P55" s="137"/>
      <c r="Q55" s="138"/>
      <c r="R55" s="134"/>
      <c r="S55" s="134"/>
      <c r="T55" s="162">
        <v>0</v>
      </c>
      <c r="U55" s="164"/>
      <c r="V55" s="164"/>
      <c r="W55" s="162">
        <v>0</v>
      </c>
      <c r="X55" s="134"/>
      <c r="Y55" s="134"/>
      <c r="Z55" s="145"/>
      <c r="AA55" s="146"/>
      <c r="AB55" s="146"/>
      <c r="AC55" s="147"/>
    </row>
    <row r="56" spans="1:29" s="128" customFormat="1" ht="16.5" hidden="1" thickBot="1" x14ac:dyDescent="0.3">
      <c r="A56" s="107"/>
      <c r="B56" s="148"/>
      <c r="C56" s="199">
        <f t="shared" si="0"/>
        <v>31</v>
      </c>
      <c r="D56" s="134"/>
      <c r="E56" s="134"/>
      <c r="F56" s="134"/>
      <c r="G56" s="154"/>
      <c r="H56" s="154"/>
      <c r="I56" s="208"/>
      <c r="J56" s="137"/>
      <c r="K56" s="137"/>
      <c r="L56" s="151"/>
      <c r="M56" s="137"/>
      <c r="N56" s="137"/>
      <c r="O56" s="137"/>
      <c r="P56" s="137"/>
      <c r="Q56" s="138"/>
      <c r="R56" s="134"/>
      <c r="S56" s="134"/>
      <c r="T56" s="162">
        <v>0</v>
      </c>
      <c r="U56" s="164"/>
      <c r="V56" s="164"/>
      <c r="W56" s="162">
        <v>0</v>
      </c>
      <c r="X56" s="134"/>
      <c r="Y56" s="134"/>
      <c r="Z56" s="145"/>
      <c r="AA56" s="146"/>
      <c r="AB56" s="146"/>
      <c r="AC56" s="147"/>
    </row>
    <row r="57" spans="1:29" s="128" customFormat="1" ht="16.5" hidden="1" thickBot="1" x14ac:dyDescent="0.3">
      <c r="A57" s="107"/>
      <c r="B57" s="148"/>
      <c r="C57" s="199">
        <f t="shared" si="0"/>
        <v>32</v>
      </c>
      <c r="D57" s="134"/>
      <c r="E57" s="134"/>
      <c r="F57" s="134"/>
      <c r="G57" s="154"/>
      <c r="H57" s="154"/>
      <c r="I57" s="208"/>
      <c r="J57" s="137"/>
      <c r="K57" s="137"/>
      <c r="L57" s="151"/>
      <c r="M57" s="137"/>
      <c r="N57" s="137"/>
      <c r="O57" s="137"/>
      <c r="P57" s="137"/>
      <c r="Q57" s="138"/>
      <c r="R57" s="134"/>
      <c r="S57" s="134"/>
      <c r="T57" s="162">
        <v>0</v>
      </c>
      <c r="U57" s="164"/>
      <c r="V57" s="164"/>
      <c r="W57" s="162">
        <v>0</v>
      </c>
      <c r="X57" s="134"/>
      <c r="Y57" s="134"/>
      <c r="Z57" s="145"/>
      <c r="AA57" s="146"/>
      <c r="AB57" s="146"/>
      <c r="AC57" s="147"/>
    </row>
    <row r="58" spans="1:29" s="128" customFormat="1" ht="16.5" hidden="1" thickBot="1" x14ac:dyDescent="0.3">
      <c r="A58" s="107"/>
      <c r="B58" s="148"/>
      <c r="C58" s="199">
        <f t="shared" si="0"/>
        <v>33</v>
      </c>
      <c r="D58" s="134"/>
      <c r="E58" s="134"/>
      <c r="F58" s="134"/>
      <c r="G58" s="154"/>
      <c r="H58" s="154"/>
      <c r="I58" s="208"/>
      <c r="J58" s="137"/>
      <c r="K58" s="137"/>
      <c r="L58" s="151"/>
      <c r="M58" s="137"/>
      <c r="N58" s="137"/>
      <c r="O58" s="137"/>
      <c r="P58" s="137"/>
      <c r="Q58" s="138"/>
      <c r="R58" s="134"/>
      <c r="S58" s="134"/>
      <c r="T58" s="162">
        <v>0</v>
      </c>
      <c r="U58" s="164"/>
      <c r="V58" s="164"/>
      <c r="W58" s="162">
        <v>0</v>
      </c>
      <c r="X58" s="134"/>
      <c r="Y58" s="134"/>
      <c r="Z58" s="145"/>
      <c r="AA58" s="146"/>
      <c r="AB58" s="146"/>
      <c r="AC58" s="147"/>
    </row>
    <row r="59" spans="1:29" s="128" customFormat="1" ht="16.5" hidden="1" thickBot="1" x14ac:dyDescent="0.3">
      <c r="A59" s="107"/>
      <c r="B59" s="148"/>
      <c r="C59" s="199">
        <f t="shared" si="0"/>
        <v>34</v>
      </c>
      <c r="D59" s="134"/>
      <c r="E59" s="134"/>
      <c r="F59" s="134"/>
      <c r="G59" s="154"/>
      <c r="H59" s="154"/>
      <c r="I59" s="208"/>
      <c r="J59" s="137"/>
      <c r="K59" s="137"/>
      <c r="L59" s="151"/>
      <c r="M59" s="137"/>
      <c r="N59" s="137"/>
      <c r="O59" s="137"/>
      <c r="P59" s="137"/>
      <c r="Q59" s="138"/>
      <c r="R59" s="134"/>
      <c r="S59" s="134"/>
      <c r="T59" s="162">
        <v>0</v>
      </c>
      <c r="U59" s="164"/>
      <c r="V59" s="164"/>
      <c r="W59" s="162">
        <v>0</v>
      </c>
      <c r="X59" s="134"/>
      <c r="Y59" s="134"/>
      <c r="Z59" s="145"/>
      <c r="AA59" s="146"/>
      <c r="AB59" s="146"/>
      <c r="AC59" s="147"/>
    </row>
    <row r="60" spans="1:29" ht="16.5" hidden="1" thickBot="1" x14ac:dyDescent="0.3">
      <c r="A60" s="107"/>
      <c r="B60" s="148"/>
      <c r="C60" s="199">
        <f t="shared" si="0"/>
        <v>35</v>
      </c>
      <c r="D60" s="134"/>
      <c r="E60" s="134"/>
      <c r="F60" s="134"/>
      <c r="G60" s="154"/>
      <c r="H60" s="154"/>
      <c r="I60" s="208"/>
      <c r="J60" s="137"/>
      <c r="K60" s="137"/>
      <c r="L60" s="151"/>
      <c r="M60" s="137"/>
      <c r="N60" s="137"/>
      <c r="O60" s="137"/>
      <c r="P60" s="137"/>
      <c r="Q60" s="138"/>
      <c r="R60" s="134"/>
      <c r="S60" s="134"/>
      <c r="T60" s="162">
        <v>0</v>
      </c>
      <c r="U60" s="164"/>
      <c r="V60" s="164"/>
      <c r="W60" s="162">
        <v>0</v>
      </c>
      <c r="X60" s="134"/>
      <c r="Y60" s="134"/>
      <c r="Z60" s="145"/>
      <c r="AA60" s="146"/>
      <c r="AB60" s="146"/>
      <c r="AC60" s="147"/>
    </row>
    <row r="61" spans="1:29" ht="16.5" hidden="1" thickBot="1" x14ac:dyDescent="0.3">
      <c r="A61" s="107"/>
      <c r="B61" s="148"/>
      <c r="C61" s="199">
        <f t="shared" si="0"/>
        <v>36</v>
      </c>
      <c r="D61" s="134"/>
      <c r="E61" s="134"/>
      <c r="F61" s="134"/>
      <c r="G61" s="154"/>
      <c r="H61" s="154"/>
      <c r="I61" s="208"/>
      <c r="J61" s="137"/>
      <c r="K61" s="137"/>
      <c r="L61" s="151"/>
      <c r="M61" s="137"/>
      <c r="N61" s="137"/>
      <c r="O61" s="137"/>
      <c r="P61" s="137"/>
      <c r="Q61" s="155"/>
      <c r="R61" s="134"/>
      <c r="S61" s="134"/>
      <c r="T61" s="162">
        <v>0</v>
      </c>
      <c r="U61" s="164"/>
      <c r="V61" s="164"/>
      <c r="W61" s="162">
        <v>0</v>
      </c>
      <c r="X61" s="134"/>
      <c r="Y61" s="134"/>
      <c r="Z61" s="145"/>
      <c r="AA61" s="146"/>
      <c r="AB61" s="146"/>
      <c r="AC61" s="147"/>
    </row>
    <row r="62" spans="1:29" ht="13.5" hidden="1" customHeight="1" thickBot="1" x14ac:dyDescent="0.3">
      <c r="A62" s="107"/>
      <c r="B62" s="156"/>
      <c r="C62" s="199">
        <f t="shared" si="0"/>
        <v>37</v>
      </c>
      <c r="D62" s="157"/>
      <c r="E62" s="158"/>
      <c r="F62" s="159"/>
      <c r="G62" s="160"/>
      <c r="H62" s="160"/>
      <c r="I62" s="209"/>
      <c r="J62" s="159"/>
      <c r="K62" s="159"/>
      <c r="L62" s="161" t="s">
        <v>83</v>
      </c>
      <c r="M62" s="162"/>
      <c r="N62" s="162"/>
      <c r="O62" s="162"/>
      <c r="P62" s="162"/>
      <c r="Q62" s="163"/>
      <c r="R62" s="135"/>
      <c r="S62" s="135"/>
      <c r="T62" s="162">
        <v>0</v>
      </c>
      <c r="U62" s="164"/>
      <c r="V62" s="164"/>
      <c r="W62" s="162">
        <v>0</v>
      </c>
      <c r="X62" s="164"/>
      <c r="Y62" s="164"/>
      <c r="Z62" s="145"/>
      <c r="AA62" s="146"/>
      <c r="AB62" s="146"/>
      <c r="AC62" s="147"/>
    </row>
    <row r="63" spans="1:29" ht="16.5" thickBot="1" x14ac:dyDescent="0.3">
      <c r="A63" s="53"/>
      <c r="B63" s="236" t="s">
        <v>42</v>
      </c>
      <c r="C63" s="236"/>
      <c r="D63" s="236"/>
      <c r="E63" s="165">
        <v>1004</v>
      </c>
      <c r="F63" s="237"/>
      <c r="G63" s="237"/>
      <c r="H63" s="237"/>
      <c r="I63" s="237"/>
      <c r="J63" s="237"/>
      <c r="K63" s="237"/>
      <c r="L63" s="237"/>
      <c r="M63" s="237"/>
      <c r="N63" s="237"/>
      <c r="O63" s="237"/>
      <c r="P63" s="238"/>
      <c r="Q63" s="143">
        <f>SUM(Q26:Q62)</f>
        <v>-269259.61</v>
      </c>
      <c r="R63" s="239"/>
      <c r="S63" s="239"/>
      <c r="T63" s="143">
        <f>SUM(T26:T62)</f>
        <v>0</v>
      </c>
      <c r="U63" s="240"/>
      <c r="V63" s="241"/>
      <c r="W63" s="143">
        <f>SUM(W26:W62)</f>
        <v>0</v>
      </c>
      <c r="X63" s="232"/>
      <c r="Y63" s="233"/>
      <c r="Z63" s="222"/>
      <c r="AA63" s="222"/>
      <c r="AB63" s="222"/>
      <c r="AC63" s="223"/>
    </row>
    <row r="64" spans="1:29" ht="16.5" thickBot="1" x14ac:dyDescent="0.3">
      <c r="A64" s="9"/>
      <c r="B64" s="166"/>
      <c r="C64" s="167"/>
      <c r="D64" s="166"/>
      <c r="E64" s="168">
        <v>701</v>
      </c>
      <c r="F64" s="169" t="s">
        <v>17</v>
      </c>
      <c r="G64" s="167"/>
      <c r="H64" s="167"/>
      <c r="I64" s="170"/>
      <c r="J64" s="170"/>
      <c r="K64" s="171" t="s">
        <v>16</v>
      </c>
      <c r="L64" s="172"/>
      <c r="M64" s="173"/>
      <c r="N64" s="174"/>
      <c r="O64" s="174"/>
      <c r="P64" s="175"/>
      <c r="Q64" s="144">
        <f>Q63</f>
        <v>-269259.61</v>
      </c>
      <c r="R64" s="176" t="s">
        <v>15</v>
      </c>
      <c r="S64" s="177" t="s">
        <v>15</v>
      </c>
      <c r="T64" s="210">
        <v>0</v>
      </c>
      <c r="U64" s="178" t="s">
        <v>15</v>
      </c>
      <c r="V64" s="211" t="s">
        <v>15</v>
      </c>
      <c r="W64" s="210">
        <v>0</v>
      </c>
      <c r="X64" s="178" t="s">
        <v>15</v>
      </c>
      <c r="Y64" s="133" t="s">
        <v>15</v>
      </c>
      <c r="Z64" s="166"/>
      <c r="AA64" s="166"/>
      <c r="AB64" s="166"/>
      <c r="AC64" s="166"/>
    </row>
    <row r="65" spans="1:29" ht="12.75" customHeight="1" x14ac:dyDescent="0.2">
      <c r="A65" s="1" t="s">
        <v>41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2.75" hidden="1" customHeight="1" x14ac:dyDescent="0.2">
      <c r="A66" s="29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28"/>
      <c r="R66" s="27"/>
      <c r="S66" s="26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" customHeight="1" x14ac:dyDescent="0.2">
      <c r="A67" s="1"/>
      <c r="B67" s="25"/>
      <c r="C67" s="24" t="s">
        <v>59</v>
      </c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3"/>
      <c r="T67" s="22"/>
      <c r="U67" s="22"/>
      <c r="V67" s="1"/>
      <c r="W67" s="1"/>
      <c r="X67" s="1"/>
      <c r="Y67" s="1"/>
      <c r="Z67" s="1"/>
      <c r="AA67" s="1"/>
      <c r="AB67" s="1"/>
      <c r="AC67" s="1"/>
    </row>
    <row r="68" spans="1:29" s="128" customFormat="1" ht="15" customHeight="1" thickBot="1" x14ac:dyDescent="0.25">
      <c r="A68" s="192"/>
      <c r="B68" s="25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3"/>
      <c r="T68" s="22"/>
      <c r="U68" s="22"/>
      <c r="V68" s="192"/>
      <c r="W68" s="192"/>
      <c r="X68" s="192"/>
      <c r="Y68" s="192"/>
      <c r="Z68" s="192"/>
      <c r="AA68" s="192"/>
      <c r="AB68" s="192"/>
      <c r="AC68" s="192"/>
    </row>
    <row r="69" spans="1:29" ht="12.75" customHeight="1" thickBot="1" x14ac:dyDescent="0.25">
      <c r="A69" s="1"/>
      <c r="B69" s="242" t="s">
        <v>37</v>
      </c>
      <c r="C69" s="249" t="s">
        <v>36</v>
      </c>
      <c r="D69" s="68" t="s">
        <v>8</v>
      </c>
      <c r="E69" s="67"/>
      <c r="F69" s="66"/>
      <c r="G69" s="250" t="s">
        <v>35</v>
      </c>
      <c r="H69" s="250"/>
      <c r="I69" s="250"/>
      <c r="J69" s="250"/>
      <c r="K69" s="251" t="s">
        <v>34</v>
      </c>
      <c r="L69" s="256" t="s">
        <v>33</v>
      </c>
      <c r="M69" s="65" t="s">
        <v>8</v>
      </c>
      <c r="N69" s="64"/>
      <c r="O69" s="64"/>
      <c r="P69" s="63"/>
      <c r="Q69" s="245" t="s">
        <v>32</v>
      </c>
      <c r="R69" s="245"/>
      <c r="S69" s="245"/>
      <c r="T69" s="245"/>
      <c r="U69" s="245"/>
      <c r="V69" s="245"/>
      <c r="W69" s="245"/>
      <c r="X69" s="245"/>
      <c r="Y69" s="246"/>
      <c r="Z69" s="1"/>
      <c r="AA69" s="1"/>
      <c r="AB69" s="1"/>
      <c r="AC69" s="1"/>
    </row>
    <row r="70" spans="1:29" ht="24.75" customHeight="1" thickBot="1" x14ac:dyDescent="0.25">
      <c r="A70" s="1"/>
      <c r="B70" s="242"/>
      <c r="C70" s="249"/>
      <c r="D70" s="252"/>
      <c r="E70" s="62" t="s">
        <v>31</v>
      </c>
      <c r="F70" s="61"/>
      <c r="G70" s="250"/>
      <c r="H70" s="250"/>
      <c r="I70" s="250"/>
      <c r="J70" s="250"/>
      <c r="K70" s="251"/>
      <c r="L70" s="256"/>
      <c r="M70" s="60" t="s">
        <v>30</v>
      </c>
      <c r="N70" s="59" t="s">
        <v>29</v>
      </c>
      <c r="O70" s="59" t="s">
        <v>28</v>
      </c>
      <c r="P70" s="59" t="s">
        <v>27</v>
      </c>
      <c r="Q70" s="247" t="s">
        <v>88</v>
      </c>
      <c r="R70" s="247"/>
      <c r="S70" s="247"/>
      <c r="T70" s="247" t="s">
        <v>89</v>
      </c>
      <c r="U70" s="247"/>
      <c r="V70" s="247"/>
      <c r="W70" s="247" t="s">
        <v>90</v>
      </c>
      <c r="X70" s="247"/>
      <c r="Y70" s="248"/>
      <c r="Z70" s="15">
        <v>1</v>
      </c>
      <c r="AA70" s="15"/>
      <c r="AB70" s="15"/>
      <c r="AC70" s="15"/>
    </row>
    <row r="71" spans="1:29" ht="30" customHeight="1" thickBot="1" x14ac:dyDescent="0.25">
      <c r="A71" s="1"/>
      <c r="B71" s="242"/>
      <c r="C71" s="249"/>
      <c r="D71" s="252"/>
      <c r="E71" s="56" t="s">
        <v>26</v>
      </c>
      <c r="F71" s="56" t="s">
        <v>25</v>
      </c>
      <c r="G71" s="58" t="s">
        <v>24</v>
      </c>
      <c r="H71" s="58" t="s">
        <v>23</v>
      </c>
      <c r="I71" s="58" t="s">
        <v>22</v>
      </c>
      <c r="J71" s="58" t="s">
        <v>21</v>
      </c>
      <c r="K71" s="251"/>
      <c r="L71" s="256"/>
      <c r="M71" s="57"/>
      <c r="N71" s="56"/>
      <c r="O71" s="56"/>
      <c r="P71" s="56"/>
      <c r="Q71" s="56" t="s">
        <v>20</v>
      </c>
      <c r="R71" s="56" t="s">
        <v>19</v>
      </c>
      <c r="S71" s="56" t="s">
        <v>18</v>
      </c>
      <c r="T71" s="17" t="s">
        <v>20</v>
      </c>
      <c r="U71" s="17" t="s">
        <v>19</v>
      </c>
      <c r="V71" s="17" t="s">
        <v>18</v>
      </c>
      <c r="W71" s="17" t="s">
        <v>20</v>
      </c>
      <c r="X71" s="17" t="s">
        <v>19</v>
      </c>
      <c r="Y71" s="55" t="s">
        <v>18</v>
      </c>
      <c r="Z71" s="54"/>
      <c r="AA71" s="54"/>
      <c r="AB71" s="54"/>
      <c r="AC71" s="15"/>
    </row>
    <row r="72" spans="1:29" ht="12.75" customHeight="1" thickBot="1" x14ac:dyDescent="0.25">
      <c r="A72" s="53"/>
      <c r="B72" s="49" t="s">
        <v>58</v>
      </c>
      <c r="C72" s="49" t="s">
        <v>57</v>
      </c>
      <c r="D72" s="49"/>
      <c r="E72" s="49">
        <v>1</v>
      </c>
      <c r="F72" s="49">
        <v>2</v>
      </c>
      <c r="G72" s="49" t="s">
        <v>56</v>
      </c>
      <c r="H72" s="49" t="s">
        <v>55</v>
      </c>
      <c r="I72" s="49" t="s">
        <v>54</v>
      </c>
      <c r="J72" s="49" t="s">
        <v>53</v>
      </c>
      <c r="K72" s="49" t="s">
        <v>52</v>
      </c>
      <c r="L72" s="49">
        <v>7</v>
      </c>
      <c r="M72" s="49">
        <v>6</v>
      </c>
      <c r="N72" s="49">
        <v>7</v>
      </c>
      <c r="O72" s="49">
        <v>8</v>
      </c>
      <c r="P72" s="49">
        <v>9</v>
      </c>
      <c r="Q72" s="49" t="s">
        <v>51</v>
      </c>
      <c r="R72" s="49" t="s">
        <v>50</v>
      </c>
      <c r="S72" s="123" t="s">
        <v>49</v>
      </c>
      <c r="T72" s="49" t="s">
        <v>48</v>
      </c>
      <c r="U72" s="49" t="s">
        <v>47</v>
      </c>
      <c r="V72" s="49" t="s">
        <v>46</v>
      </c>
      <c r="W72" s="49" t="s">
        <v>45</v>
      </c>
      <c r="X72" s="49" t="s">
        <v>44</v>
      </c>
      <c r="Y72" s="49" t="s">
        <v>43</v>
      </c>
      <c r="Z72" s="48"/>
      <c r="AA72" s="47"/>
      <c r="AB72" s="47"/>
      <c r="AC72" s="46"/>
    </row>
    <row r="73" spans="1:29" ht="16.5" thickBot="1" x14ac:dyDescent="0.25">
      <c r="A73" s="107"/>
      <c r="B73" s="213" t="s">
        <v>103</v>
      </c>
      <c r="C73" s="214">
        <v>1</v>
      </c>
      <c r="D73" s="215"/>
      <c r="E73" s="216"/>
      <c r="F73" s="217"/>
      <c r="G73" s="220">
        <v>7</v>
      </c>
      <c r="H73" s="220">
        <v>2</v>
      </c>
      <c r="I73" s="206" t="s">
        <v>102</v>
      </c>
      <c r="J73" s="217">
        <v>111</v>
      </c>
      <c r="K73" s="217">
        <v>211</v>
      </c>
      <c r="L73" s="218" t="s">
        <v>106</v>
      </c>
      <c r="M73" s="219"/>
      <c r="N73" s="219"/>
      <c r="O73" s="219"/>
      <c r="P73" s="219"/>
      <c r="Q73" s="219">
        <v>131239.67000000001</v>
      </c>
      <c r="R73" s="133"/>
      <c r="S73" s="133"/>
      <c r="T73" s="203">
        <v>0</v>
      </c>
      <c r="U73" s="204"/>
      <c r="V73" s="204"/>
      <c r="W73" s="203">
        <v>0</v>
      </c>
      <c r="X73" s="133"/>
      <c r="Y73" s="133"/>
      <c r="Z73" s="145"/>
      <c r="AA73" s="146"/>
      <c r="AB73" s="146"/>
      <c r="AC73" s="147"/>
    </row>
    <row r="74" spans="1:29" ht="16.5" thickBot="1" x14ac:dyDescent="0.25">
      <c r="A74" s="107"/>
      <c r="B74" s="213" t="s">
        <v>103</v>
      </c>
      <c r="C74" s="214">
        <f>C73+1</f>
        <v>2</v>
      </c>
      <c r="D74" s="215"/>
      <c r="E74" s="216"/>
      <c r="F74" s="217"/>
      <c r="G74" s="220">
        <v>7</v>
      </c>
      <c r="H74" s="220">
        <v>2</v>
      </c>
      <c r="I74" s="206" t="s">
        <v>107</v>
      </c>
      <c r="J74" s="217">
        <v>111</v>
      </c>
      <c r="K74" s="217">
        <v>211</v>
      </c>
      <c r="L74" s="218" t="s">
        <v>106</v>
      </c>
      <c r="M74" s="219"/>
      <c r="N74" s="219"/>
      <c r="O74" s="219"/>
      <c r="P74" s="219"/>
      <c r="Q74" s="219">
        <v>-124000</v>
      </c>
      <c r="R74" s="134"/>
      <c r="S74" s="134"/>
      <c r="T74" s="205">
        <v>0</v>
      </c>
      <c r="U74" s="164"/>
      <c r="V74" s="164"/>
      <c r="W74" s="205">
        <v>0</v>
      </c>
      <c r="X74" s="134"/>
      <c r="Y74" s="134"/>
      <c r="Z74" s="145"/>
      <c r="AA74" s="146"/>
      <c r="AB74" s="146"/>
      <c r="AC74" s="147"/>
    </row>
    <row r="75" spans="1:29" s="128" customFormat="1" ht="16.5" thickBot="1" x14ac:dyDescent="0.25">
      <c r="A75" s="107"/>
      <c r="B75" s="213" t="s">
        <v>103</v>
      </c>
      <c r="C75" s="214">
        <f t="shared" ref="C75:C85" si="2">C74+1</f>
        <v>3</v>
      </c>
      <c r="D75" s="215"/>
      <c r="E75" s="216"/>
      <c r="F75" s="217"/>
      <c r="G75" s="220">
        <v>7</v>
      </c>
      <c r="H75" s="220">
        <v>2</v>
      </c>
      <c r="I75" s="206" t="s">
        <v>119</v>
      </c>
      <c r="J75" s="217">
        <v>111</v>
      </c>
      <c r="K75" s="217">
        <v>211</v>
      </c>
      <c r="L75" s="218" t="s">
        <v>106</v>
      </c>
      <c r="M75" s="219"/>
      <c r="N75" s="219"/>
      <c r="O75" s="219"/>
      <c r="P75" s="219"/>
      <c r="Q75" s="219">
        <v>622.98</v>
      </c>
      <c r="R75" s="134"/>
      <c r="S75" s="134"/>
      <c r="T75" s="205">
        <v>0</v>
      </c>
      <c r="U75" s="164"/>
      <c r="V75" s="164"/>
      <c r="W75" s="205">
        <v>0</v>
      </c>
      <c r="X75" s="134"/>
      <c r="Y75" s="134"/>
      <c r="Z75" s="145"/>
      <c r="AA75" s="146"/>
      <c r="AB75" s="146"/>
      <c r="AC75" s="147"/>
    </row>
    <row r="76" spans="1:29" s="128" customFormat="1" ht="32.25" thickBot="1" x14ac:dyDescent="0.25">
      <c r="A76" s="107"/>
      <c r="B76" s="213" t="s">
        <v>115</v>
      </c>
      <c r="C76" s="214">
        <f t="shared" si="2"/>
        <v>4</v>
      </c>
      <c r="D76" s="215"/>
      <c r="E76" s="216"/>
      <c r="F76" s="217"/>
      <c r="G76" s="220">
        <v>7</v>
      </c>
      <c r="H76" s="220">
        <v>2</v>
      </c>
      <c r="I76" s="206" t="s">
        <v>120</v>
      </c>
      <c r="J76" s="217">
        <v>112</v>
      </c>
      <c r="K76" s="217">
        <v>212</v>
      </c>
      <c r="L76" s="218" t="s">
        <v>121</v>
      </c>
      <c r="M76" s="219"/>
      <c r="N76" s="219"/>
      <c r="O76" s="219"/>
      <c r="P76" s="219"/>
      <c r="Q76" s="219">
        <v>2693.1</v>
      </c>
      <c r="R76" s="134"/>
      <c r="S76" s="134"/>
      <c r="T76" s="205">
        <v>0</v>
      </c>
      <c r="U76" s="164"/>
      <c r="V76" s="164"/>
      <c r="W76" s="205">
        <v>0</v>
      </c>
      <c r="X76" s="134"/>
      <c r="Y76" s="134"/>
      <c r="Z76" s="145"/>
      <c r="AA76" s="146"/>
      <c r="AB76" s="146"/>
      <c r="AC76" s="147"/>
    </row>
    <row r="77" spans="1:29" s="128" customFormat="1" ht="16.5" thickBot="1" x14ac:dyDescent="0.3">
      <c r="A77" s="107"/>
      <c r="B77" s="148" t="s">
        <v>104</v>
      </c>
      <c r="C77" s="214">
        <f t="shared" si="2"/>
        <v>5</v>
      </c>
      <c r="D77" s="134"/>
      <c r="E77" s="134"/>
      <c r="F77" s="134"/>
      <c r="G77" s="220">
        <v>7</v>
      </c>
      <c r="H77" s="220">
        <v>2</v>
      </c>
      <c r="I77" s="206" t="s">
        <v>102</v>
      </c>
      <c r="J77" s="137">
        <v>119</v>
      </c>
      <c r="K77" s="137">
        <v>213</v>
      </c>
      <c r="L77" s="151" t="s">
        <v>108</v>
      </c>
      <c r="M77" s="137"/>
      <c r="N77" s="137"/>
      <c r="O77" s="137"/>
      <c r="P77" s="137"/>
      <c r="Q77" s="138">
        <v>65000</v>
      </c>
      <c r="R77" s="134"/>
      <c r="S77" s="134"/>
      <c r="T77" s="205">
        <v>0</v>
      </c>
      <c r="U77" s="164"/>
      <c r="V77" s="164"/>
      <c r="W77" s="205">
        <v>0</v>
      </c>
      <c r="X77" s="134"/>
      <c r="Y77" s="134"/>
      <c r="Z77" s="145"/>
      <c r="AA77" s="146"/>
      <c r="AB77" s="146"/>
      <c r="AC77" s="147"/>
    </row>
    <row r="78" spans="1:29" s="128" customFormat="1" ht="16.5" thickBot="1" x14ac:dyDescent="0.3">
      <c r="A78" s="107"/>
      <c r="B78" s="148" t="s">
        <v>98</v>
      </c>
      <c r="C78" s="214">
        <f t="shared" si="2"/>
        <v>6</v>
      </c>
      <c r="D78" s="134"/>
      <c r="E78" s="134"/>
      <c r="F78" s="134"/>
      <c r="G78" s="220">
        <v>7</v>
      </c>
      <c r="H78" s="220">
        <v>2</v>
      </c>
      <c r="I78" s="206" t="s">
        <v>102</v>
      </c>
      <c r="J78" s="137">
        <v>244</v>
      </c>
      <c r="K78" s="137">
        <v>226</v>
      </c>
      <c r="L78" s="151" t="s">
        <v>99</v>
      </c>
      <c r="M78" s="137"/>
      <c r="N78" s="137"/>
      <c r="O78" s="137"/>
      <c r="P78" s="137"/>
      <c r="Q78" s="155">
        <v>-10676.5</v>
      </c>
      <c r="R78" s="134"/>
      <c r="S78" s="134"/>
      <c r="T78" s="205">
        <v>0</v>
      </c>
      <c r="U78" s="164"/>
      <c r="V78" s="164"/>
      <c r="W78" s="205">
        <v>0</v>
      </c>
      <c r="X78" s="134"/>
      <c r="Y78" s="134"/>
      <c r="Z78" s="145"/>
      <c r="AA78" s="146"/>
      <c r="AB78" s="146"/>
      <c r="AC78" s="147"/>
    </row>
    <row r="79" spans="1:29" s="128" customFormat="1" ht="32.25" thickBot="1" x14ac:dyDescent="0.3">
      <c r="A79" s="107"/>
      <c r="B79" s="148" t="s">
        <v>116</v>
      </c>
      <c r="C79" s="214">
        <f t="shared" si="2"/>
        <v>7</v>
      </c>
      <c r="D79" s="134"/>
      <c r="E79" s="134"/>
      <c r="F79" s="134"/>
      <c r="G79" s="220">
        <v>7</v>
      </c>
      <c r="H79" s="220">
        <v>2</v>
      </c>
      <c r="I79" s="206" t="s">
        <v>122</v>
      </c>
      <c r="J79" s="137">
        <v>321</v>
      </c>
      <c r="K79" s="137">
        <v>263</v>
      </c>
      <c r="L79" s="151" t="s">
        <v>123</v>
      </c>
      <c r="M79" s="137"/>
      <c r="N79" s="137"/>
      <c r="O79" s="137"/>
      <c r="P79" s="137"/>
      <c r="Q79" s="138">
        <v>1437.61</v>
      </c>
      <c r="R79" s="134"/>
      <c r="S79" s="134"/>
      <c r="T79" s="162">
        <v>0</v>
      </c>
      <c r="U79" s="164"/>
      <c r="V79" s="164"/>
      <c r="W79" s="162">
        <v>0</v>
      </c>
      <c r="X79" s="134"/>
      <c r="Y79" s="134"/>
      <c r="Z79" s="145"/>
      <c r="AA79" s="146"/>
      <c r="AB79" s="146"/>
      <c r="AC79" s="147"/>
    </row>
    <row r="80" spans="1:29" s="128" customFormat="1" ht="32.25" thickBot="1" x14ac:dyDescent="0.3">
      <c r="A80" s="107"/>
      <c r="B80" s="148" t="s">
        <v>117</v>
      </c>
      <c r="C80" s="214">
        <f t="shared" si="2"/>
        <v>8</v>
      </c>
      <c r="D80" s="134"/>
      <c r="E80" s="134"/>
      <c r="F80" s="134"/>
      <c r="G80" s="136">
        <v>7</v>
      </c>
      <c r="H80" s="136">
        <v>2</v>
      </c>
      <c r="I80" s="206" t="s">
        <v>102</v>
      </c>
      <c r="J80" s="137">
        <v>111</v>
      </c>
      <c r="K80" s="137">
        <v>266</v>
      </c>
      <c r="L80" s="151" t="s">
        <v>124</v>
      </c>
      <c r="M80" s="137"/>
      <c r="N80" s="137"/>
      <c r="O80" s="137"/>
      <c r="P80" s="137"/>
      <c r="Q80" s="138">
        <v>-11150.29</v>
      </c>
      <c r="R80" s="134"/>
      <c r="S80" s="134"/>
      <c r="T80" s="162">
        <v>0</v>
      </c>
      <c r="U80" s="164"/>
      <c r="V80" s="164"/>
      <c r="W80" s="162">
        <v>0</v>
      </c>
      <c r="X80" s="134"/>
      <c r="Y80" s="134"/>
      <c r="Z80" s="145"/>
      <c r="AA80" s="146"/>
      <c r="AB80" s="146"/>
      <c r="AC80" s="147"/>
    </row>
    <row r="81" spans="1:29" s="128" customFormat="1" ht="32.25" thickBot="1" x14ac:dyDescent="0.3">
      <c r="A81" s="107"/>
      <c r="B81" s="148" t="s">
        <v>117</v>
      </c>
      <c r="C81" s="214">
        <f t="shared" si="2"/>
        <v>9</v>
      </c>
      <c r="D81" s="134"/>
      <c r="E81" s="134"/>
      <c r="F81" s="134"/>
      <c r="G81" s="136">
        <v>7</v>
      </c>
      <c r="H81" s="136">
        <v>2</v>
      </c>
      <c r="I81" s="206" t="s">
        <v>119</v>
      </c>
      <c r="J81" s="137">
        <v>111</v>
      </c>
      <c r="K81" s="137">
        <v>266</v>
      </c>
      <c r="L81" s="151" t="s">
        <v>124</v>
      </c>
      <c r="M81" s="137"/>
      <c r="N81" s="137"/>
      <c r="O81" s="137"/>
      <c r="P81" s="137"/>
      <c r="Q81" s="155">
        <v>-622.98</v>
      </c>
      <c r="R81" s="134"/>
      <c r="S81" s="134"/>
      <c r="T81" s="162">
        <v>0</v>
      </c>
      <c r="U81" s="164"/>
      <c r="V81" s="164"/>
      <c r="W81" s="162">
        <v>0</v>
      </c>
      <c r="X81" s="134"/>
      <c r="Y81" s="134"/>
      <c r="Z81" s="145"/>
      <c r="AA81" s="146"/>
      <c r="AB81" s="146"/>
      <c r="AC81" s="147"/>
    </row>
    <row r="82" spans="1:29" s="128" customFormat="1" ht="32.25" thickBot="1" x14ac:dyDescent="0.3">
      <c r="A82" s="107"/>
      <c r="B82" s="148" t="s">
        <v>105</v>
      </c>
      <c r="C82" s="214">
        <f t="shared" si="2"/>
        <v>10</v>
      </c>
      <c r="D82" s="134"/>
      <c r="E82" s="134"/>
      <c r="F82" s="134"/>
      <c r="G82" s="136">
        <v>7</v>
      </c>
      <c r="H82" s="136">
        <v>2</v>
      </c>
      <c r="I82" s="206" t="s">
        <v>107</v>
      </c>
      <c r="J82" s="137">
        <v>244</v>
      </c>
      <c r="K82" s="137">
        <v>310</v>
      </c>
      <c r="L82" s="151" t="s">
        <v>109</v>
      </c>
      <c r="M82" s="137"/>
      <c r="N82" s="137"/>
      <c r="O82" s="137"/>
      <c r="P82" s="137"/>
      <c r="Q82" s="138">
        <v>-336909.7</v>
      </c>
      <c r="R82" s="134"/>
      <c r="S82" s="134"/>
      <c r="T82" s="162">
        <v>0</v>
      </c>
      <c r="U82" s="164"/>
      <c r="V82" s="164"/>
      <c r="W82" s="162">
        <v>0</v>
      </c>
      <c r="X82" s="134"/>
      <c r="Y82" s="134"/>
      <c r="Z82" s="145"/>
      <c r="AA82" s="146"/>
      <c r="AB82" s="146"/>
      <c r="AC82" s="147"/>
    </row>
    <row r="83" spans="1:29" s="128" customFormat="1" ht="32.25" thickBot="1" x14ac:dyDescent="0.3">
      <c r="A83" s="107"/>
      <c r="B83" s="148" t="s">
        <v>100</v>
      </c>
      <c r="C83" s="214">
        <f t="shared" si="2"/>
        <v>11</v>
      </c>
      <c r="D83" s="134"/>
      <c r="E83" s="134"/>
      <c r="F83" s="134"/>
      <c r="G83" s="136">
        <v>7</v>
      </c>
      <c r="H83" s="136">
        <v>2</v>
      </c>
      <c r="I83" s="206" t="s">
        <v>110</v>
      </c>
      <c r="J83" s="137">
        <v>244</v>
      </c>
      <c r="K83" s="137">
        <v>342</v>
      </c>
      <c r="L83" s="151" t="s">
        <v>101</v>
      </c>
      <c r="M83" s="137"/>
      <c r="N83" s="137"/>
      <c r="O83" s="137"/>
      <c r="P83" s="137"/>
      <c r="Q83" s="155">
        <v>2460</v>
      </c>
      <c r="R83" s="134"/>
      <c r="S83" s="134"/>
      <c r="T83" s="162">
        <v>0</v>
      </c>
      <c r="U83" s="164"/>
      <c r="V83" s="164"/>
      <c r="W83" s="162">
        <v>0</v>
      </c>
      <c r="X83" s="134"/>
      <c r="Y83" s="134"/>
      <c r="Z83" s="145"/>
      <c r="AA83" s="146"/>
      <c r="AB83" s="146"/>
      <c r="AC83" s="147"/>
    </row>
    <row r="84" spans="1:29" s="128" customFormat="1" ht="32.25" thickBot="1" x14ac:dyDescent="0.3">
      <c r="A84" s="107"/>
      <c r="B84" s="148" t="s">
        <v>118</v>
      </c>
      <c r="C84" s="214">
        <f t="shared" si="2"/>
        <v>12</v>
      </c>
      <c r="D84" s="134"/>
      <c r="E84" s="134"/>
      <c r="F84" s="134"/>
      <c r="G84" s="136">
        <v>7</v>
      </c>
      <c r="H84" s="136">
        <v>2</v>
      </c>
      <c r="I84" s="206" t="s">
        <v>102</v>
      </c>
      <c r="J84" s="137">
        <v>244</v>
      </c>
      <c r="K84" s="137">
        <v>346</v>
      </c>
      <c r="L84" s="151" t="s">
        <v>125</v>
      </c>
      <c r="M84" s="137"/>
      <c r="N84" s="137"/>
      <c r="O84" s="137"/>
      <c r="P84" s="137"/>
      <c r="Q84" s="155">
        <v>10676.5</v>
      </c>
      <c r="R84" s="134"/>
      <c r="S84" s="134"/>
      <c r="T84" s="162">
        <v>0</v>
      </c>
      <c r="U84" s="164"/>
      <c r="V84" s="164"/>
      <c r="W84" s="162">
        <v>0</v>
      </c>
      <c r="X84" s="134"/>
      <c r="Y84" s="134"/>
      <c r="Z84" s="145"/>
      <c r="AA84" s="146"/>
      <c r="AB84" s="146"/>
      <c r="AC84" s="147"/>
    </row>
    <row r="85" spans="1:29" s="128" customFormat="1" ht="32.25" hidden="1" thickBot="1" x14ac:dyDescent="0.3">
      <c r="A85" s="107"/>
      <c r="B85" s="148" t="s">
        <v>118</v>
      </c>
      <c r="C85" s="214">
        <f t="shared" si="2"/>
        <v>13</v>
      </c>
      <c r="D85" s="134"/>
      <c r="E85" s="134"/>
      <c r="F85" s="134"/>
      <c r="G85" s="136">
        <v>7</v>
      </c>
      <c r="H85" s="136">
        <v>2</v>
      </c>
      <c r="I85" s="206" t="s">
        <v>107</v>
      </c>
      <c r="J85" s="137">
        <v>244</v>
      </c>
      <c r="K85" s="137">
        <v>346</v>
      </c>
      <c r="L85" s="151" t="s">
        <v>125</v>
      </c>
      <c r="M85" s="137"/>
      <c r="N85" s="137"/>
      <c r="O85" s="137"/>
      <c r="P85" s="137"/>
      <c r="Q85" s="138">
        <v>-30</v>
      </c>
      <c r="R85" s="134"/>
      <c r="S85" s="134"/>
      <c r="T85" s="162">
        <v>0</v>
      </c>
      <c r="U85" s="164"/>
      <c r="V85" s="164"/>
      <c r="W85" s="162">
        <v>0</v>
      </c>
      <c r="X85" s="134"/>
      <c r="Y85" s="134"/>
      <c r="Z85" s="145"/>
      <c r="AA85" s="146"/>
      <c r="AB85" s="146"/>
      <c r="AC85" s="147"/>
    </row>
    <row r="86" spans="1:29" s="128" customFormat="1" ht="16.5" hidden="1" thickBot="1" x14ac:dyDescent="0.3">
      <c r="A86" s="107"/>
      <c r="B86" s="148"/>
      <c r="C86" s="214"/>
      <c r="D86" s="134"/>
      <c r="E86" s="134"/>
      <c r="F86" s="134"/>
      <c r="G86" s="136"/>
      <c r="H86" s="136"/>
      <c r="I86" s="206"/>
      <c r="J86" s="137"/>
      <c r="K86" s="137"/>
      <c r="L86" s="151"/>
      <c r="M86" s="137"/>
      <c r="N86" s="137"/>
      <c r="O86" s="137"/>
      <c r="P86" s="137"/>
      <c r="Q86" s="138"/>
      <c r="R86" s="134"/>
      <c r="S86" s="134"/>
      <c r="T86" s="162">
        <v>0</v>
      </c>
      <c r="U86" s="164"/>
      <c r="V86" s="164"/>
      <c r="W86" s="162">
        <v>0</v>
      </c>
      <c r="X86" s="134"/>
      <c r="Y86" s="134"/>
      <c r="Z86" s="145"/>
      <c r="AA86" s="146"/>
      <c r="AB86" s="146"/>
      <c r="AC86" s="147"/>
    </row>
    <row r="87" spans="1:29" s="128" customFormat="1" ht="16.5" hidden="1" thickBot="1" x14ac:dyDescent="0.3">
      <c r="A87" s="107"/>
      <c r="B87" s="148"/>
      <c r="C87" s="214"/>
      <c r="D87" s="134"/>
      <c r="E87" s="134"/>
      <c r="F87" s="134"/>
      <c r="G87" s="136"/>
      <c r="H87" s="136"/>
      <c r="I87" s="206"/>
      <c r="J87" s="137"/>
      <c r="K87" s="137"/>
      <c r="L87" s="151"/>
      <c r="M87" s="137"/>
      <c r="N87" s="137"/>
      <c r="O87" s="137"/>
      <c r="P87" s="137"/>
      <c r="Q87" s="138"/>
      <c r="R87" s="134"/>
      <c r="S87" s="134"/>
      <c r="T87" s="162">
        <v>0</v>
      </c>
      <c r="U87" s="164"/>
      <c r="V87" s="164"/>
      <c r="W87" s="162">
        <v>0</v>
      </c>
      <c r="X87" s="134"/>
      <c r="Y87" s="134"/>
      <c r="Z87" s="145"/>
      <c r="AA87" s="146"/>
      <c r="AB87" s="146"/>
      <c r="AC87" s="147"/>
    </row>
    <row r="88" spans="1:29" s="128" customFormat="1" ht="16.5" hidden="1" thickBot="1" x14ac:dyDescent="0.3">
      <c r="A88" s="107"/>
      <c r="B88" s="148"/>
      <c r="C88" s="214"/>
      <c r="D88" s="134"/>
      <c r="E88" s="134"/>
      <c r="F88" s="134"/>
      <c r="G88" s="136"/>
      <c r="H88" s="136"/>
      <c r="I88" s="206"/>
      <c r="J88" s="137"/>
      <c r="K88" s="137"/>
      <c r="L88" s="151"/>
      <c r="M88" s="137"/>
      <c r="N88" s="137"/>
      <c r="O88" s="137"/>
      <c r="P88" s="137"/>
      <c r="Q88" s="138"/>
      <c r="R88" s="134"/>
      <c r="S88" s="134"/>
      <c r="T88" s="162">
        <v>0</v>
      </c>
      <c r="U88" s="164"/>
      <c r="V88" s="164"/>
      <c r="W88" s="162">
        <v>0</v>
      </c>
      <c r="X88" s="134"/>
      <c r="Y88" s="134"/>
      <c r="Z88" s="145"/>
      <c r="AA88" s="146"/>
      <c r="AB88" s="146"/>
      <c r="AC88" s="147"/>
    </row>
    <row r="89" spans="1:29" s="128" customFormat="1" ht="16.5" hidden="1" thickBot="1" x14ac:dyDescent="0.3">
      <c r="A89" s="107"/>
      <c r="B89" s="148"/>
      <c r="C89" s="199"/>
      <c r="D89" s="134"/>
      <c r="E89" s="134"/>
      <c r="F89" s="134"/>
      <c r="G89" s="136"/>
      <c r="H89" s="136"/>
      <c r="I89" s="152"/>
      <c r="J89" s="137"/>
      <c r="K89" s="137"/>
      <c r="L89" s="151"/>
      <c r="M89" s="137"/>
      <c r="N89" s="137"/>
      <c r="O89" s="137"/>
      <c r="P89" s="137"/>
      <c r="Q89" s="138"/>
      <c r="R89" s="134"/>
      <c r="S89" s="134"/>
      <c r="T89" s="162">
        <v>0</v>
      </c>
      <c r="U89" s="164"/>
      <c r="V89" s="164"/>
      <c r="W89" s="162">
        <v>0</v>
      </c>
      <c r="X89" s="134"/>
      <c r="Y89" s="134"/>
      <c r="Z89" s="145"/>
      <c r="AA89" s="146"/>
      <c r="AB89" s="146"/>
      <c r="AC89" s="147"/>
    </row>
    <row r="90" spans="1:29" s="128" customFormat="1" ht="16.5" hidden="1" thickBot="1" x14ac:dyDescent="0.3">
      <c r="A90" s="107"/>
      <c r="B90" s="148"/>
      <c r="C90" s="199"/>
      <c r="D90" s="134"/>
      <c r="E90" s="134"/>
      <c r="F90" s="134"/>
      <c r="G90" s="136"/>
      <c r="H90" s="136"/>
      <c r="I90" s="152"/>
      <c r="J90" s="137"/>
      <c r="K90" s="137"/>
      <c r="L90" s="151"/>
      <c r="M90" s="137"/>
      <c r="N90" s="137"/>
      <c r="O90" s="137"/>
      <c r="P90" s="137"/>
      <c r="Q90" s="138"/>
      <c r="R90" s="134"/>
      <c r="S90" s="134"/>
      <c r="T90" s="162">
        <v>0</v>
      </c>
      <c r="U90" s="164"/>
      <c r="V90" s="164"/>
      <c r="W90" s="162">
        <v>0</v>
      </c>
      <c r="X90" s="134"/>
      <c r="Y90" s="134"/>
      <c r="Z90" s="145"/>
      <c r="AA90" s="146"/>
      <c r="AB90" s="146"/>
      <c r="AC90" s="147"/>
    </row>
    <row r="91" spans="1:29" s="128" customFormat="1" ht="16.5" hidden="1" thickBot="1" x14ac:dyDescent="0.3">
      <c r="A91" s="107"/>
      <c r="B91" s="148"/>
      <c r="C91" s="199"/>
      <c r="D91" s="134"/>
      <c r="E91" s="134"/>
      <c r="F91" s="134"/>
      <c r="G91" s="136"/>
      <c r="H91" s="136"/>
      <c r="I91" s="152"/>
      <c r="J91" s="137"/>
      <c r="K91" s="137"/>
      <c r="L91" s="151"/>
      <c r="M91" s="137"/>
      <c r="N91" s="137"/>
      <c r="O91" s="137"/>
      <c r="P91" s="137"/>
      <c r="Q91" s="138"/>
      <c r="R91" s="134"/>
      <c r="S91" s="134"/>
      <c r="T91" s="162">
        <v>0</v>
      </c>
      <c r="U91" s="164"/>
      <c r="V91" s="164"/>
      <c r="W91" s="162">
        <v>0</v>
      </c>
      <c r="X91" s="134"/>
      <c r="Y91" s="134"/>
      <c r="Z91" s="145"/>
      <c r="AA91" s="146"/>
      <c r="AB91" s="146"/>
      <c r="AC91" s="147"/>
    </row>
    <row r="92" spans="1:29" s="128" customFormat="1" ht="16.5" hidden="1" thickBot="1" x14ac:dyDescent="0.3">
      <c r="A92" s="107"/>
      <c r="B92" s="148"/>
      <c r="C92" s="199"/>
      <c r="D92" s="134"/>
      <c r="E92" s="134"/>
      <c r="F92" s="134"/>
      <c r="G92" s="136"/>
      <c r="H92" s="136"/>
      <c r="I92" s="152"/>
      <c r="J92" s="137"/>
      <c r="K92" s="137"/>
      <c r="L92" s="151"/>
      <c r="M92" s="137"/>
      <c r="N92" s="137"/>
      <c r="O92" s="137"/>
      <c r="P92" s="137"/>
      <c r="Q92" s="138"/>
      <c r="R92" s="134"/>
      <c r="S92" s="134"/>
      <c r="T92" s="162">
        <v>0</v>
      </c>
      <c r="U92" s="164"/>
      <c r="V92" s="164"/>
      <c r="W92" s="162">
        <v>0</v>
      </c>
      <c r="X92" s="134"/>
      <c r="Y92" s="134"/>
      <c r="Z92" s="145"/>
      <c r="AA92" s="146"/>
      <c r="AB92" s="146"/>
      <c r="AC92" s="147"/>
    </row>
    <row r="93" spans="1:29" s="128" customFormat="1" ht="16.5" hidden="1" thickBot="1" x14ac:dyDescent="0.3">
      <c r="A93" s="107"/>
      <c r="B93" s="148"/>
      <c r="C93" s="199"/>
      <c r="D93" s="134"/>
      <c r="E93" s="134"/>
      <c r="F93" s="134"/>
      <c r="G93" s="136"/>
      <c r="H93" s="136"/>
      <c r="I93" s="152"/>
      <c r="J93" s="137"/>
      <c r="K93" s="137"/>
      <c r="L93" s="151"/>
      <c r="M93" s="137"/>
      <c r="N93" s="137"/>
      <c r="O93" s="137"/>
      <c r="P93" s="137"/>
      <c r="Q93" s="138"/>
      <c r="R93" s="134"/>
      <c r="S93" s="134"/>
      <c r="T93" s="162">
        <v>0</v>
      </c>
      <c r="U93" s="164"/>
      <c r="V93" s="164"/>
      <c r="W93" s="162">
        <v>0</v>
      </c>
      <c r="X93" s="134"/>
      <c r="Y93" s="134"/>
      <c r="Z93" s="145"/>
      <c r="AA93" s="146"/>
      <c r="AB93" s="146"/>
      <c r="AC93" s="147"/>
    </row>
    <row r="94" spans="1:29" s="128" customFormat="1" ht="16.5" hidden="1" thickBot="1" x14ac:dyDescent="0.3">
      <c r="A94" s="107"/>
      <c r="B94" s="148"/>
      <c r="C94" s="199"/>
      <c r="D94" s="134"/>
      <c r="E94" s="134"/>
      <c r="F94" s="134"/>
      <c r="G94" s="136"/>
      <c r="H94" s="136"/>
      <c r="I94" s="150"/>
      <c r="J94" s="137"/>
      <c r="K94" s="137"/>
      <c r="L94" s="151"/>
      <c r="M94" s="137"/>
      <c r="N94" s="137"/>
      <c r="O94" s="137"/>
      <c r="P94" s="137"/>
      <c r="Q94" s="138"/>
      <c r="R94" s="134"/>
      <c r="S94" s="134"/>
      <c r="T94" s="162">
        <v>0</v>
      </c>
      <c r="U94" s="164"/>
      <c r="V94" s="164"/>
      <c r="W94" s="162">
        <v>0</v>
      </c>
      <c r="X94" s="134"/>
      <c r="Y94" s="134"/>
      <c r="Z94" s="145"/>
      <c r="AA94" s="146"/>
      <c r="AB94" s="146"/>
      <c r="AC94" s="147"/>
    </row>
    <row r="95" spans="1:29" s="128" customFormat="1" ht="16.5" hidden="1" thickBot="1" x14ac:dyDescent="0.3">
      <c r="A95" s="107"/>
      <c r="B95" s="148"/>
      <c r="C95" s="199"/>
      <c r="D95" s="134"/>
      <c r="E95" s="134"/>
      <c r="F95" s="134"/>
      <c r="G95" s="136"/>
      <c r="H95" s="136"/>
      <c r="I95" s="150"/>
      <c r="J95" s="137"/>
      <c r="K95" s="137"/>
      <c r="L95" s="151"/>
      <c r="M95" s="137"/>
      <c r="N95" s="137"/>
      <c r="O95" s="137"/>
      <c r="P95" s="137"/>
      <c r="Q95" s="138"/>
      <c r="R95" s="134"/>
      <c r="S95" s="134"/>
      <c r="T95" s="162">
        <v>0</v>
      </c>
      <c r="U95" s="164"/>
      <c r="V95" s="164"/>
      <c r="W95" s="162">
        <v>0</v>
      </c>
      <c r="X95" s="134"/>
      <c r="Y95" s="134"/>
      <c r="Z95" s="145"/>
      <c r="AA95" s="146"/>
      <c r="AB95" s="146"/>
      <c r="AC95" s="147"/>
    </row>
    <row r="96" spans="1:29" s="128" customFormat="1" ht="16.5" hidden="1" thickBot="1" x14ac:dyDescent="0.3">
      <c r="A96" s="107"/>
      <c r="B96" s="148"/>
      <c r="C96" s="199"/>
      <c r="D96" s="134"/>
      <c r="E96" s="134"/>
      <c r="F96" s="134"/>
      <c r="G96" s="136"/>
      <c r="H96" s="136"/>
      <c r="I96" s="150"/>
      <c r="J96" s="137"/>
      <c r="K96" s="137"/>
      <c r="L96" s="151"/>
      <c r="M96" s="137"/>
      <c r="N96" s="137"/>
      <c r="O96" s="137"/>
      <c r="P96" s="137"/>
      <c r="Q96" s="138"/>
      <c r="R96" s="134"/>
      <c r="S96" s="134"/>
      <c r="T96" s="162">
        <v>0</v>
      </c>
      <c r="U96" s="164"/>
      <c r="V96" s="164"/>
      <c r="W96" s="162">
        <v>0</v>
      </c>
      <c r="X96" s="134"/>
      <c r="Y96" s="134"/>
      <c r="Z96" s="145"/>
      <c r="AA96" s="146"/>
      <c r="AB96" s="146"/>
      <c r="AC96" s="147"/>
    </row>
    <row r="97" spans="1:29" ht="16.5" hidden="1" thickBot="1" x14ac:dyDescent="0.3">
      <c r="A97" s="107"/>
      <c r="B97" s="148"/>
      <c r="C97" s="199"/>
      <c r="D97" s="134"/>
      <c r="E97" s="134"/>
      <c r="F97" s="134"/>
      <c r="G97" s="136"/>
      <c r="H97" s="136"/>
      <c r="I97" s="150"/>
      <c r="J97" s="137"/>
      <c r="K97" s="137"/>
      <c r="L97" s="151"/>
      <c r="M97" s="137"/>
      <c r="N97" s="137"/>
      <c r="O97" s="137"/>
      <c r="P97" s="137"/>
      <c r="Q97" s="138"/>
      <c r="R97" s="134"/>
      <c r="S97" s="134"/>
      <c r="T97" s="162">
        <v>0</v>
      </c>
      <c r="U97" s="164"/>
      <c r="V97" s="164"/>
      <c r="W97" s="162">
        <v>0</v>
      </c>
      <c r="X97" s="134"/>
      <c r="Y97" s="134"/>
      <c r="Z97" s="145"/>
      <c r="AA97" s="146"/>
      <c r="AB97" s="146"/>
      <c r="AC97" s="147"/>
    </row>
    <row r="98" spans="1:29" ht="16.5" hidden="1" thickBot="1" x14ac:dyDescent="0.3">
      <c r="A98" s="107"/>
      <c r="B98" s="148"/>
      <c r="C98" s="199"/>
      <c r="D98" s="134"/>
      <c r="E98" s="134"/>
      <c r="F98" s="134"/>
      <c r="G98" s="136"/>
      <c r="H98" s="136"/>
      <c r="I98" s="153"/>
      <c r="J98" s="137"/>
      <c r="K98" s="137"/>
      <c r="L98" s="151"/>
      <c r="M98" s="137"/>
      <c r="N98" s="137"/>
      <c r="O98" s="137"/>
      <c r="P98" s="137"/>
      <c r="Q98" s="138"/>
      <c r="R98" s="134"/>
      <c r="S98" s="134"/>
      <c r="T98" s="162">
        <v>0</v>
      </c>
      <c r="U98" s="164"/>
      <c r="V98" s="164"/>
      <c r="W98" s="162">
        <v>0</v>
      </c>
      <c r="X98" s="134"/>
      <c r="Y98" s="134"/>
      <c r="Z98" s="145"/>
      <c r="AA98" s="146"/>
      <c r="AB98" s="146"/>
      <c r="AC98" s="147"/>
    </row>
    <row r="99" spans="1:29" ht="16.5" hidden="1" thickBot="1" x14ac:dyDescent="0.3">
      <c r="A99" s="107"/>
      <c r="B99" s="148"/>
      <c r="C99" s="199"/>
      <c r="D99" s="134"/>
      <c r="E99" s="134"/>
      <c r="F99" s="134"/>
      <c r="G99" s="154"/>
      <c r="H99" s="154"/>
      <c r="I99" s="137"/>
      <c r="J99" s="137"/>
      <c r="K99" s="137"/>
      <c r="L99" s="151"/>
      <c r="M99" s="137"/>
      <c r="N99" s="137"/>
      <c r="O99" s="137"/>
      <c r="P99" s="137"/>
      <c r="Q99" s="138"/>
      <c r="R99" s="134"/>
      <c r="S99" s="134"/>
      <c r="T99" s="162">
        <v>0</v>
      </c>
      <c r="U99" s="164"/>
      <c r="V99" s="164"/>
      <c r="W99" s="162">
        <v>0</v>
      </c>
      <c r="X99" s="134"/>
      <c r="Y99" s="134"/>
      <c r="Z99" s="145"/>
      <c r="AA99" s="146"/>
      <c r="AB99" s="146"/>
      <c r="AC99" s="147"/>
    </row>
    <row r="100" spans="1:29" ht="16.5" hidden="1" thickBot="1" x14ac:dyDescent="0.3">
      <c r="A100" s="107"/>
      <c r="B100" s="148"/>
      <c r="C100" s="199"/>
      <c r="D100" s="134"/>
      <c r="E100" s="134"/>
      <c r="F100" s="134"/>
      <c r="G100" s="154"/>
      <c r="H100" s="154"/>
      <c r="I100" s="137"/>
      <c r="J100" s="137"/>
      <c r="K100" s="137"/>
      <c r="L100" s="151"/>
      <c r="M100" s="137"/>
      <c r="N100" s="137"/>
      <c r="O100" s="137"/>
      <c r="P100" s="137"/>
      <c r="Q100" s="138"/>
      <c r="R100" s="134"/>
      <c r="S100" s="134"/>
      <c r="T100" s="162">
        <v>0</v>
      </c>
      <c r="U100" s="164"/>
      <c r="V100" s="164"/>
      <c r="W100" s="162">
        <v>0</v>
      </c>
      <c r="X100" s="134"/>
      <c r="Y100" s="134"/>
      <c r="Z100" s="145"/>
      <c r="AA100" s="146"/>
      <c r="AB100" s="146"/>
      <c r="AC100" s="147"/>
    </row>
    <row r="101" spans="1:29" ht="16.5" hidden="1" thickBot="1" x14ac:dyDescent="0.3">
      <c r="A101" s="107"/>
      <c r="B101" s="148"/>
      <c r="C101" s="149"/>
      <c r="D101" s="134"/>
      <c r="E101" s="134"/>
      <c r="F101" s="134"/>
      <c r="G101" s="136"/>
      <c r="H101" s="136"/>
      <c r="I101" s="150"/>
      <c r="J101" s="137"/>
      <c r="K101" s="137"/>
      <c r="L101" s="151"/>
      <c r="M101" s="137"/>
      <c r="N101" s="137"/>
      <c r="O101" s="137"/>
      <c r="P101" s="137"/>
      <c r="Q101" s="138"/>
      <c r="R101" s="134"/>
      <c r="S101" s="134"/>
      <c r="T101" s="162">
        <v>0</v>
      </c>
      <c r="U101" s="164"/>
      <c r="V101" s="164"/>
      <c r="W101" s="162">
        <v>0</v>
      </c>
      <c r="X101" s="134"/>
      <c r="Y101" s="134"/>
      <c r="Z101" s="145"/>
      <c r="AA101" s="146"/>
      <c r="AB101" s="146"/>
      <c r="AC101" s="147"/>
    </row>
    <row r="102" spans="1:29" ht="16.5" hidden="1" thickBot="1" x14ac:dyDescent="0.3">
      <c r="A102" s="107"/>
      <c r="B102" s="148"/>
      <c r="C102" s="149"/>
      <c r="D102" s="134"/>
      <c r="E102" s="134"/>
      <c r="F102" s="134"/>
      <c r="G102" s="136"/>
      <c r="H102" s="136"/>
      <c r="I102" s="150"/>
      <c r="J102" s="137"/>
      <c r="K102" s="137"/>
      <c r="L102" s="151"/>
      <c r="M102" s="137"/>
      <c r="N102" s="137"/>
      <c r="O102" s="137"/>
      <c r="P102" s="137"/>
      <c r="Q102" s="138"/>
      <c r="R102" s="134"/>
      <c r="S102" s="134"/>
      <c r="T102" s="162">
        <v>0</v>
      </c>
      <c r="U102" s="164"/>
      <c r="V102" s="164"/>
      <c r="W102" s="162">
        <v>0</v>
      </c>
      <c r="X102" s="134"/>
      <c r="Y102" s="134"/>
      <c r="Z102" s="145"/>
      <c r="AA102" s="146"/>
      <c r="AB102" s="146"/>
      <c r="AC102" s="147"/>
    </row>
    <row r="103" spans="1:29" ht="16.5" hidden="1" thickBot="1" x14ac:dyDescent="0.3">
      <c r="A103" s="107"/>
      <c r="B103" s="148"/>
      <c r="C103" s="149"/>
      <c r="D103" s="134"/>
      <c r="E103" s="134"/>
      <c r="F103" s="134"/>
      <c r="G103" s="136"/>
      <c r="H103" s="136"/>
      <c r="I103" s="150"/>
      <c r="J103" s="137"/>
      <c r="K103" s="137"/>
      <c r="L103" s="151"/>
      <c r="M103" s="137"/>
      <c r="N103" s="137"/>
      <c r="O103" s="137"/>
      <c r="P103" s="137"/>
      <c r="Q103" s="138"/>
      <c r="R103" s="134"/>
      <c r="S103" s="134"/>
      <c r="T103" s="162">
        <v>0</v>
      </c>
      <c r="U103" s="164"/>
      <c r="V103" s="164"/>
      <c r="W103" s="162">
        <v>0</v>
      </c>
      <c r="X103" s="134"/>
      <c r="Y103" s="134"/>
      <c r="Z103" s="145"/>
      <c r="AA103" s="146"/>
      <c r="AB103" s="146"/>
      <c r="AC103" s="147"/>
    </row>
    <row r="104" spans="1:29" ht="16.5" hidden="1" thickBot="1" x14ac:dyDescent="0.3">
      <c r="A104" s="107"/>
      <c r="B104" s="148"/>
      <c r="C104" s="149"/>
      <c r="D104" s="134"/>
      <c r="E104" s="134"/>
      <c r="F104" s="134"/>
      <c r="G104" s="154"/>
      <c r="H104" s="154"/>
      <c r="I104" s="137"/>
      <c r="J104" s="137"/>
      <c r="K104" s="137"/>
      <c r="L104" s="151"/>
      <c r="M104" s="137"/>
      <c r="N104" s="137"/>
      <c r="O104" s="137"/>
      <c r="P104" s="137"/>
      <c r="Q104" s="138"/>
      <c r="R104" s="134"/>
      <c r="S104" s="134"/>
      <c r="T104" s="162">
        <v>0</v>
      </c>
      <c r="U104" s="164"/>
      <c r="V104" s="164"/>
      <c r="W104" s="162">
        <v>0</v>
      </c>
      <c r="X104" s="134"/>
      <c r="Y104" s="134"/>
      <c r="Z104" s="145"/>
      <c r="AA104" s="146"/>
      <c r="AB104" s="146"/>
      <c r="AC104" s="147"/>
    </row>
    <row r="105" spans="1:29" ht="16.5" hidden="1" thickBot="1" x14ac:dyDescent="0.3">
      <c r="A105" s="107"/>
      <c r="B105" s="148"/>
      <c r="C105" s="149"/>
      <c r="D105" s="134"/>
      <c r="E105" s="134"/>
      <c r="F105" s="134"/>
      <c r="G105" s="154"/>
      <c r="H105" s="154"/>
      <c r="I105" s="137"/>
      <c r="J105" s="137"/>
      <c r="K105" s="137"/>
      <c r="L105" s="151"/>
      <c r="M105" s="137"/>
      <c r="N105" s="137"/>
      <c r="O105" s="137"/>
      <c r="P105" s="137"/>
      <c r="Q105" s="138"/>
      <c r="R105" s="134"/>
      <c r="S105" s="134"/>
      <c r="T105" s="162">
        <v>0</v>
      </c>
      <c r="U105" s="164"/>
      <c r="V105" s="164"/>
      <c r="W105" s="162">
        <v>0</v>
      </c>
      <c r="X105" s="134"/>
      <c r="Y105" s="134"/>
      <c r="Z105" s="145"/>
      <c r="AA105" s="146"/>
      <c r="AB105" s="146"/>
      <c r="AC105" s="147"/>
    </row>
    <row r="106" spans="1:29" ht="16.5" hidden="1" thickBot="1" x14ac:dyDescent="0.3">
      <c r="A106" s="107"/>
      <c r="B106" s="148"/>
      <c r="C106" s="149"/>
      <c r="D106" s="134"/>
      <c r="E106" s="134"/>
      <c r="F106" s="134"/>
      <c r="G106" s="154"/>
      <c r="H106" s="154"/>
      <c r="I106" s="137"/>
      <c r="J106" s="137"/>
      <c r="K106" s="137"/>
      <c r="L106" s="151"/>
      <c r="M106" s="137"/>
      <c r="N106" s="137"/>
      <c r="O106" s="137"/>
      <c r="P106" s="137"/>
      <c r="Q106" s="138"/>
      <c r="R106" s="134"/>
      <c r="S106" s="134"/>
      <c r="T106" s="162">
        <v>0</v>
      </c>
      <c r="U106" s="164"/>
      <c r="V106" s="164"/>
      <c r="W106" s="162">
        <v>0</v>
      </c>
      <c r="X106" s="134"/>
      <c r="Y106" s="134"/>
      <c r="Z106" s="145"/>
      <c r="AA106" s="146"/>
      <c r="AB106" s="146"/>
      <c r="AC106" s="147"/>
    </row>
    <row r="107" spans="1:29" ht="16.5" hidden="1" thickBot="1" x14ac:dyDescent="0.3">
      <c r="A107" s="107"/>
      <c r="B107" s="148"/>
      <c r="C107" s="149"/>
      <c r="D107" s="134"/>
      <c r="E107" s="134"/>
      <c r="F107" s="134"/>
      <c r="G107" s="154"/>
      <c r="H107" s="154"/>
      <c r="I107" s="137"/>
      <c r="J107" s="137"/>
      <c r="K107" s="137"/>
      <c r="L107" s="151"/>
      <c r="M107" s="137"/>
      <c r="N107" s="137"/>
      <c r="O107" s="137"/>
      <c r="P107" s="137"/>
      <c r="Q107" s="155"/>
      <c r="R107" s="134"/>
      <c r="S107" s="134"/>
      <c r="T107" s="162">
        <v>0</v>
      </c>
      <c r="U107" s="164"/>
      <c r="V107" s="164"/>
      <c r="W107" s="162">
        <v>0</v>
      </c>
      <c r="X107" s="137"/>
      <c r="Y107" s="137"/>
      <c r="Z107" s="145"/>
      <c r="AA107" s="146"/>
      <c r="AB107" s="146"/>
      <c r="AC107" s="147"/>
    </row>
    <row r="108" spans="1:29" ht="12.75" hidden="1" customHeight="1" thickBot="1" x14ac:dyDescent="0.3">
      <c r="A108" s="107"/>
      <c r="B108" s="137"/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62">
        <v>0</v>
      </c>
      <c r="U108" s="164"/>
      <c r="V108" s="164"/>
      <c r="W108" s="162">
        <v>0</v>
      </c>
      <c r="X108" s="137"/>
      <c r="Y108" s="137"/>
      <c r="Z108" s="145"/>
      <c r="AA108" s="146"/>
      <c r="AB108" s="146"/>
      <c r="AC108" s="147"/>
    </row>
    <row r="109" spans="1:29" ht="13.5" hidden="1" customHeight="1" thickBot="1" x14ac:dyDescent="0.3">
      <c r="A109" s="53"/>
      <c r="B109" s="182"/>
      <c r="C109" s="183"/>
      <c r="D109" s="184"/>
      <c r="E109" s="185"/>
      <c r="F109" s="186"/>
      <c r="G109" s="187"/>
      <c r="H109" s="187"/>
      <c r="I109" s="188"/>
      <c r="J109" s="186"/>
      <c r="K109" s="186"/>
      <c r="L109" s="189"/>
      <c r="M109" s="190"/>
      <c r="N109" s="190"/>
      <c r="O109" s="190"/>
      <c r="P109" s="190"/>
      <c r="Q109" s="179"/>
      <c r="R109" s="180"/>
      <c r="S109" s="180"/>
      <c r="T109" s="190">
        <v>0</v>
      </c>
      <c r="U109" s="133"/>
      <c r="V109" s="211"/>
      <c r="W109" s="190">
        <v>0</v>
      </c>
      <c r="X109" s="178"/>
      <c r="Y109" s="133"/>
      <c r="Z109" s="145"/>
      <c r="AA109" s="146"/>
      <c r="AB109" s="146"/>
      <c r="AC109" s="147"/>
    </row>
    <row r="110" spans="1:29" ht="21" customHeight="1" thickBot="1" x14ac:dyDescent="0.3">
      <c r="A110" s="53"/>
      <c r="B110" s="236" t="s">
        <v>42</v>
      </c>
      <c r="C110" s="236"/>
      <c r="D110" s="236"/>
      <c r="E110" s="165">
        <v>1004</v>
      </c>
      <c r="F110" s="237"/>
      <c r="G110" s="237"/>
      <c r="H110" s="237"/>
      <c r="I110" s="237"/>
      <c r="J110" s="237"/>
      <c r="K110" s="237"/>
      <c r="L110" s="237"/>
      <c r="M110" s="237"/>
      <c r="N110" s="237"/>
      <c r="O110" s="237"/>
      <c r="P110" s="238"/>
      <c r="Q110" s="181">
        <f>SUM(Q73:Q109)</f>
        <v>-269259.61</v>
      </c>
      <c r="R110" s="254"/>
      <c r="S110" s="255"/>
      <c r="T110" s="181">
        <f>T109</f>
        <v>0</v>
      </c>
      <c r="U110" s="240"/>
      <c r="V110" s="241"/>
      <c r="W110" s="181">
        <f>W109</f>
        <v>0</v>
      </c>
      <c r="X110" s="221"/>
      <c r="Y110" s="223"/>
      <c r="Z110" s="222"/>
      <c r="AA110" s="222"/>
      <c r="AB110" s="222"/>
      <c r="AC110" s="223"/>
    </row>
    <row r="111" spans="1:29" ht="18.75" customHeight="1" thickBot="1" x14ac:dyDescent="0.3">
      <c r="A111" s="9"/>
      <c r="B111" s="166"/>
      <c r="C111" s="167"/>
      <c r="D111" s="166"/>
      <c r="E111" s="168">
        <v>701</v>
      </c>
      <c r="F111" s="169" t="s">
        <v>17</v>
      </c>
      <c r="G111" s="167"/>
      <c r="H111" s="167"/>
      <c r="I111" s="170"/>
      <c r="J111" s="170"/>
      <c r="K111" s="171" t="s">
        <v>16</v>
      </c>
      <c r="L111" s="172"/>
      <c r="M111" s="173"/>
      <c r="N111" s="174"/>
      <c r="O111" s="174"/>
      <c r="P111" s="175"/>
      <c r="Q111" s="191">
        <f>Q110</f>
        <v>-269259.61</v>
      </c>
      <c r="R111" s="176" t="s">
        <v>15</v>
      </c>
      <c r="S111" s="177" t="s">
        <v>15</v>
      </c>
      <c r="T111" s="210">
        <v>0</v>
      </c>
      <c r="U111" s="178" t="s">
        <v>15</v>
      </c>
      <c r="V111" s="211" t="s">
        <v>15</v>
      </c>
      <c r="W111" s="210">
        <v>0</v>
      </c>
      <c r="X111" s="178" t="s">
        <v>15</v>
      </c>
      <c r="Y111" s="133" t="s">
        <v>15</v>
      </c>
      <c r="Z111" s="166"/>
      <c r="AA111" s="166"/>
      <c r="AB111" s="166"/>
      <c r="AC111" s="166"/>
    </row>
    <row r="112" spans="1:29" ht="12.75" hidden="1" customHeight="1" x14ac:dyDescent="0.2">
      <c r="A112" s="1" t="s">
        <v>41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2.75" hidden="1" customHeight="1" x14ac:dyDescent="0.2">
      <c r="A113" s="29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28"/>
      <c r="R113" s="27"/>
      <c r="S113" s="26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58.5" customHeight="1" x14ac:dyDescent="0.2">
      <c r="A114" s="1"/>
      <c r="B114" s="257" t="s">
        <v>40</v>
      </c>
      <c r="C114" s="257"/>
      <c r="D114" s="257"/>
      <c r="E114" s="257"/>
      <c r="F114" s="257"/>
      <c r="G114" s="257"/>
      <c r="H114" s="257"/>
      <c r="I114" s="257"/>
      <c r="J114" s="257"/>
      <c r="K114" s="257"/>
      <c r="L114" s="257"/>
      <c r="M114" s="257"/>
      <c r="N114" s="257"/>
      <c r="O114" s="257"/>
      <c r="P114" s="257"/>
      <c r="Q114" s="257"/>
      <c r="R114" s="257"/>
      <c r="S114" s="257"/>
      <c r="T114" s="257"/>
      <c r="U114" s="257"/>
      <c r="V114" s="257"/>
      <c r="W114" s="257"/>
      <c r="X114" s="257"/>
      <c r="Y114" s="257"/>
      <c r="Z114" s="1"/>
      <c r="AA114" s="1"/>
      <c r="AB114" s="1"/>
      <c r="AC114" s="1"/>
    </row>
    <row r="115" spans="1:29" s="128" customFormat="1" ht="24" customHeight="1" thickBot="1" x14ac:dyDescent="0.25">
      <c r="A115" s="129"/>
      <c r="B115" s="127"/>
      <c r="C115" s="127"/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9"/>
      <c r="AA115" s="129"/>
      <c r="AB115" s="129"/>
      <c r="AC115" s="129"/>
    </row>
    <row r="116" spans="1:29" ht="12.75" customHeight="1" thickBot="1" x14ac:dyDescent="0.25">
      <c r="A116" s="1"/>
      <c r="B116" s="242" t="s">
        <v>37</v>
      </c>
      <c r="C116" s="249" t="s">
        <v>36</v>
      </c>
      <c r="D116" s="68" t="s">
        <v>8</v>
      </c>
      <c r="E116" s="67"/>
      <c r="F116" s="66"/>
      <c r="G116" s="250" t="s">
        <v>35</v>
      </c>
      <c r="H116" s="250"/>
      <c r="I116" s="250"/>
      <c r="J116" s="250"/>
      <c r="K116" s="251" t="s">
        <v>34</v>
      </c>
      <c r="L116" s="256" t="s">
        <v>33</v>
      </c>
      <c r="M116" s="65" t="s">
        <v>8</v>
      </c>
      <c r="N116" s="64"/>
      <c r="O116" s="64"/>
      <c r="P116" s="63"/>
      <c r="Q116" s="245" t="s">
        <v>32</v>
      </c>
      <c r="R116" s="245"/>
      <c r="S116" s="245"/>
      <c r="T116" s="245"/>
      <c r="U116" s="245"/>
      <c r="V116" s="245"/>
      <c r="W116" s="245"/>
      <c r="X116" s="245"/>
      <c r="Y116" s="246"/>
      <c r="Z116" s="1"/>
      <c r="AA116" s="1"/>
      <c r="AB116" s="1"/>
      <c r="AC116" s="1"/>
    </row>
    <row r="117" spans="1:29" ht="24.75" customHeight="1" thickBot="1" x14ac:dyDescent="0.25">
      <c r="A117" s="1"/>
      <c r="B117" s="242"/>
      <c r="C117" s="249"/>
      <c r="D117" s="252"/>
      <c r="E117" s="62" t="s">
        <v>31</v>
      </c>
      <c r="F117" s="61"/>
      <c r="G117" s="250"/>
      <c r="H117" s="250"/>
      <c r="I117" s="250"/>
      <c r="J117" s="250"/>
      <c r="K117" s="251"/>
      <c r="L117" s="256"/>
      <c r="M117" s="60" t="s">
        <v>30</v>
      </c>
      <c r="N117" s="59" t="s">
        <v>29</v>
      </c>
      <c r="O117" s="59" t="s">
        <v>28</v>
      </c>
      <c r="P117" s="59" t="s">
        <v>27</v>
      </c>
      <c r="Q117" s="247" t="s">
        <v>88</v>
      </c>
      <c r="R117" s="247"/>
      <c r="S117" s="247"/>
      <c r="T117" s="247" t="s">
        <v>89</v>
      </c>
      <c r="U117" s="247"/>
      <c r="V117" s="247"/>
      <c r="W117" s="247" t="s">
        <v>90</v>
      </c>
      <c r="X117" s="247"/>
      <c r="Y117" s="248"/>
      <c r="Z117" s="15">
        <v>1</v>
      </c>
      <c r="AA117" s="15"/>
      <c r="AB117" s="15"/>
      <c r="AC117" s="15"/>
    </row>
    <row r="118" spans="1:29" ht="30" customHeight="1" thickBot="1" x14ac:dyDescent="0.25">
      <c r="A118" s="1"/>
      <c r="B118" s="242"/>
      <c r="C118" s="249"/>
      <c r="D118" s="252"/>
      <c r="E118" s="56" t="s">
        <v>26</v>
      </c>
      <c r="F118" s="56" t="s">
        <v>25</v>
      </c>
      <c r="G118" s="58" t="s">
        <v>24</v>
      </c>
      <c r="H118" s="58" t="s">
        <v>23</v>
      </c>
      <c r="I118" s="58" t="s">
        <v>22</v>
      </c>
      <c r="J118" s="58" t="s">
        <v>21</v>
      </c>
      <c r="K118" s="251"/>
      <c r="L118" s="256"/>
      <c r="M118" s="57"/>
      <c r="N118" s="56"/>
      <c r="O118" s="56"/>
      <c r="P118" s="56"/>
      <c r="Q118" s="56" t="s">
        <v>20</v>
      </c>
      <c r="R118" s="56" t="s">
        <v>19</v>
      </c>
      <c r="S118" s="56" t="s">
        <v>18</v>
      </c>
      <c r="T118" s="17" t="s">
        <v>20</v>
      </c>
      <c r="U118" s="17" t="s">
        <v>19</v>
      </c>
      <c r="V118" s="17" t="s">
        <v>18</v>
      </c>
      <c r="W118" s="17" t="s">
        <v>20</v>
      </c>
      <c r="X118" s="17" t="s">
        <v>19</v>
      </c>
      <c r="Y118" s="55" t="s">
        <v>18</v>
      </c>
      <c r="Z118" s="54"/>
      <c r="AA118" s="54"/>
      <c r="AB118" s="54"/>
      <c r="AC118" s="15"/>
    </row>
    <row r="119" spans="1:29" ht="12.75" customHeight="1" thickBot="1" x14ac:dyDescent="0.25">
      <c r="A119" s="53"/>
      <c r="B119" s="49">
        <v>1</v>
      </c>
      <c r="C119" s="49">
        <v>2</v>
      </c>
      <c r="D119" s="49"/>
      <c r="E119" s="49">
        <v>1</v>
      </c>
      <c r="F119" s="49">
        <v>2</v>
      </c>
      <c r="G119" s="49">
        <v>3</v>
      </c>
      <c r="H119" s="49">
        <v>4</v>
      </c>
      <c r="I119" s="49">
        <v>5</v>
      </c>
      <c r="J119" s="49">
        <v>6</v>
      </c>
      <c r="K119" s="49">
        <v>7</v>
      </c>
      <c r="L119" s="52">
        <v>7</v>
      </c>
      <c r="M119" s="49">
        <v>6</v>
      </c>
      <c r="N119" s="49">
        <v>7</v>
      </c>
      <c r="O119" s="49">
        <v>8</v>
      </c>
      <c r="P119" s="49">
        <v>9</v>
      </c>
      <c r="Q119" s="49">
        <v>8</v>
      </c>
      <c r="R119" s="49">
        <v>9</v>
      </c>
      <c r="S119" s="51">
        <v>10</v>
      </c>
      <c r="T119" s="49">
        <v>11</v>
      </c>
      <c r="U119" s="49">
        <v>12</v>
      </c>
      <c r="V119" s="49">
        <v>13</v>
      </c>
      <c r="W119" s="49">
        <v>14</v>
      </c>
      <c r="X119" s="49">
        <v>15</v>
      </c>
      <c r="Y119" s="49">
        <v>16</v>
      </c>
      <c r="Z119" s="48"/>
      <c r="AA119" s="47"/>
      <c r="AB119" s="47"/>
      <c r="AC119" s="46"/>
    </row>
    <row r="120" spans="1:29" ht="12.75" customHeight="1" thickBot="1" x14ac:dyDescent="0.25">
      <c r="A120" s="9"/>
      <c r="B120" s="45"/>
      <c r="C120" s="3"/>
      <c r="D120" s="1"/>
      <c r="E120" s="44"/>
      <c r="F120" s="43" t="s">
        <v>17</v>
      </c>
      <c r="G120" s="42"/>
      <c r="H120" s="42"/>
      <c r="I120" s="41"/>
      <c r="J120" s="41"/>
      <c r="K120" s="40" t="s">
        <v>16</v>
      </c>
      <c r="L120" s="40"/>
      <c r="M120" s="39"/>
      <c r="N120" s="38"/>
      <c r="O120" s="38"/>
      <c r="P120" s="37"/>
      <c r="Q120" s="36"/>
      <c r="R120" s="35" t="s">
        <v>15</v>
      </c>
      <c r="S120" s="34" t="s">
        <v>15</v>
      </c>
      <c r="T120" s="32"/>
      <c r="U120" s="31" t="s">
        <v>15</v>
      </c>
      <c r="V120" s="33" t="s">
        <v>15</v>
      </c>
      <c r="W120" s="32"/>
      <c r="X120" s="31" t="s">
        <v>15</v>
      </c>
      <c r="Y120" s="30" t="s">
        <v>15</v>
      </c>
      <c r="Z120" s="1"/>
      <c r="AA120" s="1"/>
      <c r="AB120" s="1"/>
      <c r="AC120" s="1"/>
    </row>
    <row r="121" spans="1:29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2.75" hidden="1" customHeight="1" x14ac:dyDescent="0.2">
      <c r="A122" s="29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28"/>
      <c r="R122" s="27"/>
      <c r="S122" s="26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7.25" customHeight="1" x14ac:dyDescent="0.2">
      <c r="A123" s="1"/>
      <c r="B123" s="70"/>
      <c r="C123" s="71" t="s">
        <v>39</v>
      </c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70"/>
      <c r="W123" s="70"/>
      <c r="X123" s="70"/>
      <c r="Y123" s="70"/>
      <c r="Z123" s="1"/>
      <c r="AA123" s="1"/>
      <c r="AB123" s="1"/>
      <c r="AC123" s="1"/>
    </row>
    <row r="124" spans="1:29" s="128" customFormat="1" ht="17.25" customHeight="1" thickBot="1" x14ac:dyDescent="0.25">
      <c r="A124" s="192"/>
      <c r="B124" s="70"/>
      <c r="C124" s="71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70"/>
      <c r="W124" s="70"/>
      <c r="X124" s="70"/>
      <c r="Y124" s="70"/>
      <c r="Z124" s="192"/>
      <c r="AA124" s="192"/>
      <c r="AB124" s="192"/>
      <c r="AC124" s="192"/>
    </row>
    <row r="125" spans="1:29" ht="12.75" customHeight="1" thickBot="1" x14ac:dyDescent="0.25">
      <c r="A125" s="1"/>
      <c r="B125" s="242" t="s">
        <v>37</v>
      </c>
      <c r="C125" s="249" t="s">
        <v>36</v>
      </c>
      <c r="D125" s="68" t="s">
        <v>8</v>
      </c>
      <c r="E125" s="67"/>
      <c r="F125" s="66"/>
      <c r="G125" s="250" t="s">
        <v>35</v>
      </c>
      <c r="H125" s="250"/>
      <c r="I125" s="250"/>
      <c r="J125" s="250"/>
      <c r="K125" s="251" t="s">
        <v>34</v>
      </c>
      <c r="L125" s="256" t="s">
        <v>33</v>
      </c>
      <c r="M125" s="65" t="s">
        <v>8</v>
      </c>
      <c r="N125" s="64"/>
      <c r="O125" s="64"/>
      <c r="P125" s="63"/>
      <c r="Q125" s="245" t="s">
        <v>32</v>
      </c>
      <c r="R125" s="245"/>
      <c r="S125" s="245"/>
      <c r="T125" s="245"/>
      <c r="U125" s="245"/>
      <c r="V125" s="245"/>
      <c r="W125" s="245"/>
      <c r="X125" s="245"/>
      <c r="Y125" s="246"/>
      <c r="Z125" s="1"/>
      <c r="AA125" s="1"/>
      <c r="AB125" s="1"/>
      <c r="AC125" s="1"/>
    </row>
    <row r="126" spans="1:29" ht="24.75" customHeight="1" thickBot="1" x14ac:dyDescent="0.25">
      <c r="A126" s="1"/>
      <c r="B126" s="242"/>
      <c r="C126" s="249"/>
      <c r="D126" s="252"/>
      <c r="E126" s="62" t="s">
        <v>31</v>
      </c>
      <c r="F126" s="61"/>
      <c r="G126" s="250"/>
      <c r="H126" s="250"/>
      <c r="I126" s="250"/>
      <c r="J126" s="250"/>
      <c r="K126" s="251"/>
      <c r="L126" s="256"/>
      <c r="M126" s="60" t="s">
        <v>30</v>
      </c>
      <c r="N126" s="59" t="s">
        <v>29</v>
      </c>
      <c r="O126" s="59" t="s">
        <v>28</v>
      </c>
      <c r="P126" s="59" t="s">
        <v>27</v>
      </c>
      <c r="Q126" s="247" t="s">
        <v>88</v>
      </c>
      <c r="R126" s="247"/>
      <c r="S126" s="247"/>
      <c r="T126" s="247" t="s">
        <v>89</v>
      </c>
      <c r="U126" s="247"/>
      <c r="V126" s="247"/>
      <c r="W126" s="247" t="s">
        <v>90</v>
      </c>
      <c r="X126" s="247"/>
      <c r="Y126" s="248"/>
      <c r="Z126" s="15">
        <v>1</v>
      </c>
      <c r="AA126" s="15"/>
      <c r="AB126" s="15"/>
      <c r="AC126" s="15"/>
    </row>
    <row r="127" spans="1:29" ht="30" customHeight="1" thickBot="1" x14ac:dyDescent="0.25">
      <c r="A127" s="1"/>
      <c r="B127" s="242"/>
      <c r="C127" s="249"/>
      <c r="D127" s="252"/>
      <c r="E127" s="56" t="s">
        <v>26</v>
      </c>
      <c r="F127" s="56" t="s">
        <v>25</v>
      </c>
      <c r="G127" s="58" t="s">
        <v>24</v>
      </c>
      <c r="H127" s="58" t="s">
        <v>23</v>
      </c>
      <c r="I127" s="58" t="s">
        <v>22</v>
      </c>
      <c r="J127" s="58" t="s">
        <v>21</v>
      </c>
      <c r="K127" s="251"/>
      <c r="L127" s="256"/>
      <c r="M127" s="57"/>
      <c r="N127" s="56"/>
      <c r="O127" s="56"/>
      <c r="P127" s="56"/>
      <c r="Q127" s="56" t="s">
        <v>20</v>
      </c>
      <c r="R127" s="56" t="s">
        <v>19</v>
      </c>
      <c r="S127" s="56" t="s">
        <v>18</v>
      </c>
      <c r="T127" s="17" t="s">
        <v>20</v>
      </c>
      <c r="U127" s="17" t="s">
        <v>19</v>
      </c>
      <c r="V127" s="17" t="s">
        <v>18</v>
      </c>
      <c r="W127" s="17" t="s">
        <v>20</v>
      </c>
      <c r="X127" s="17" t="s">
        <v>19</v>
      </c>
      <c r="Y127" s="55" t="s">
        <v>18</v>
      </c>
      <c r="Z127" s="54"/>
      <c r="AA127" s="54"/>
      <c r="AB127" s="54"/>
      <c r="AC127" s="15"/>
    </row>
    <row r="128" spans="1:29" ht="19.5" customHeight="1" thickBot="1" x14ac:dyDescent="0.25">
      <c r="A128" s="53"/>
      <c r="B128" s="49">
        <v>1</v>
      </c>
      <c r="C128" s="49">
        <v>2</v>
      </c>
      <c r="D128" s="49"/>
      <c r="E128" s="49">
        <v>1</v>
      </c>
      <c r="F128" s="49">
        <v>2</v>
      </c>
      <c r="G128" s="49">
        <v>3</v>
      </c>
      <c r="H128" s="49">
        <v>4</v>
      </c>
      <c r="I128" s="49">
        <v>5</v>
      </c>
      <c r="J128" s="49">
        <v>6</v>
      </c>
      <c r="K128" s="49">
        <v>7</v>
      </c>
      <c r="L128" s="52">
        <v>7</v>
      </c>
      <c r="M128" s="49">
        <v>6</v>
      </c>
      <c r="N128" s="49">
        <v>7</v>
      </c>
      <c r="O128" s="49">
        <v>8</v>
      </c>
      <c r="P128" s="49">
        <v>9</v>
      </c>
      <c r="Q128" s="49">
        <v>8</v>
      </c>
      <c r="R128" s="49">
        <v>9</v>
      </c>
      <c r="S128" s="51">
        <v>10</v>
      </c>
      <c r="T128" s="49">
        <v>11</v>
      </c>
      <c r="U128" s="49">
        <v>12</v>
      </c>
      <c r="V128" s="49">
        <v>13</v>
      </c>
      <c r="W128" s="49">
        <v>14</v>
      </c>
      <c r="X128" s="49">
        <v>15</v>
      </c>
      <c r="Y128" s="49">
        <v>16</v>
      </c>
      <c r="Z128" s="48"/>
      <c r="AA128" s="47"/>
      <c r="AB128" s="47"/>
      <c r="AC128" s="46"/>
    </row>
    <row r="129" spans="1:29" ht="19.5" customHeight="1" thickBot="1" x14ac:dyDescent="0.25">
      <c r="A129" s="9"/>
      <c r="B129" s="45"/>
      <c r="C129" s="3"/>
      <c r="D129" s="1"/>
      <c r="E129" s="44"/>
      <c r="F129" s="43" t="s">
        <v>17</v>
      </c>
      <c r="G129" s="42"/>
      <c r="H129" s="42"/>
      <c r="I129" s="41"/>
      <c r="J129" s="41"/>
      <c r="K129" s="40" t="s">
        <v>16</v>
      </c>
      <c r="L129" s="40"/>
      <c r="M129" s="39"/>
      <c r="N129" s="38"/>
      <c r="O129" s="38"/>
      <c r="P129" s="37"/>
      <c r="Q129" s="36"/>
      <c r="R129" s="35" t="s">
        <v>15</v>
      </c>
      <c r="S129" s="34" t="s">
        <v>15</v>
      </c>
      <c r="T129" s="69"/>
      <c r="U129" s="31" t="s">
        <v>15</v>
      </c>
      <c r="V129" s="33" t="s">
        <v>15</v>
      </c>
      <c r="W129" s="69"/>
      <c r="X129" s="31" t="s">
        <v>15</v>
      </c>
      <c r="Y129" s="30" t="s">
        <v>15</v>
      </c>
      <c r="Z129" s="1"/>
      <c r="AA129" s="1"/>
      <c r="AB129" s="1"/>
      <c r="AC129" s="1"/>
    </row>
    <row r="130" spans="1:29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2.75" hidden="1" customHeight="1" x14ac:dyDescent="0.2">
      <c r="A131" s="29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28"/>
      <c r="R131" s="27"/>
      <c r="S131" s="26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" customHeight="1" x14ac:dyDescent="0.2">
      <c r="A132" s="1"/>
      <c r="B132" s="25"/>
      <c r="C132" s="24" t="s">
        <v>38</v>
      </c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3"/>
      <c r="T132" s="22"/>
      <c r="U132" s="22"/>
      <c r="V132" s="1"/>
      <c r="W132" s="1"/>
      <c r="X132" s="1"/>
      <c r="Y132" s="1"/>
      <c r="Z132" s="1"/>
      <c r="AA132" s="1"/>
      <c r="AB132" s="1"/>
      <c r="AC132" s="1"/>
    </row>
    <row r="133" spans="1:29" s="128" customFormat="1" ht="15" customHeight="1" thickBot="1" x14ac:dyDescent="0.25">
      <c r="A133" s="192"/>
      <c r="B133" s="25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3"/>
      <c r="T133" s="22"/>
      <c r="U133" s="22"/>
      <c r="V133" s="192"/>
      <c r="W133" s="192"/>
      <c r="X133" s="192"/>
      <c r="Y133" s="192"/>
      <c r="Z133" s="192"/>
      <c r="AA133" s="192"/>
      <c r="AB133" s="192"/>
      <c r="AC133" s="192"/>
    </row>
    <row r="134" spans="1:29" ht="12.75" customHeight="1" thickBot="1" x14ac:dyDescent="0.25">
      <c r="A134" s="1"/>
      <c r="B134" s="242" t="s">
        <v>37</v>
      </c>
      <c r="C134" s="249" t="s">
        <v>36</v>
      </c>
      <c r="D134" s="68" t="s">
        <v>8</v>
      </c>
      <c r="E134" s="67"/>
      <c r="F134" s="66"/>
      <c r="G134" s="250" t="s">
        <v>35</v>
      </c>
      <c r="H134" s="250"/>
      <c r="I134" s="250"/>
      <c r="J134" s="250"/>
      <c r="K134" s="251" t="s">
        <v>34</v>
      </c>
      <c r="L134" s="256" t="s">
        <v>33</v>
      </c>
      <c r="M134" s="65" t="s">
        <v>8</v>
      </c>
      <c r="N134" s="64"/>
      <c r="O134" s="64"/>
      <c r="P134" s="63"/>
      <c r="Q134" s="245" t="s">
        <v>32</v>
      </c>
      <c r="R134" s="245"/>
      <c r="S134" s="245"/>
      <c r="T134" s="245"/>
      <c r="U134" s="245"/>
      <c r="V134" s="245"/>
      <c r="W134" s="245"/>
      <c r="X134" s="245"/>
      <c r="Y134" s="246"/>
      <c r="Z134" s="1"/>
      <c r="AA134" s="1"/>
      <c r="AB134" s="1"/>
      <c r="AC134" s="1"/>
    </row>
    <row r="135" spans="1:29" ht="18" customHeight="1" thickBot="1" x14ac:dyDescent="0.25">
      <c r="A135" s="1"/>
      <c r="B135" s="242"/>
      <c r="C135" s="249"/>
      <c r="D135" s="252"/>
      <c r="E135" s="62" t="s">
        <v>31</v>
      </c>
      <c r="F135" s="61"/>
      <c r="G135" s="250"/>
      <c r="H135" s="250"/>
      <c r="I135" s="250"/>
      <c r="J135" s="250"/>
      <c r="K135" s="251"/>
      <c r="L135" s="256"/>
      <c r="M135" s="60" t="s">
        <v>30</v>
      </c>
      <c r="N135" s="59" t="s">
        <v>29</v>
      </c>
      <c r="O135" s="59" t="s">
        <v>28</v>
      </c>
      <c r="P135" s="59" t="s">
        <v>27</v>
      </c>
      <c r="Q135" s="247" t="s">
        <v>88</v>
      </c>
      <c r="R135" s="247"/>
      <c r="S135" s="247"/>
      <c r="T135" s="247" t="s">
        <v>89</v>
      </c>
      <c r="U135" s="247"/>
      <c r="V135" s="247"/>
      <c r="W135" s="247" t="s">
        <v>90</v>
      </c>
      <c r="X135" s="247"/>
      <c r="Y135" s="248"/>
      <c r="Z135" s="15">
        <v>1</v>
      </c>
      <c r="AA135" s="15"/>
      <c r="AB135" s="15"/>
      <c r="AC135" s="15"/>
    </row>
    <row r="136" spans="1:29" ht="30" customHeight="1" thickBot="1" x14ac:dyDescent="0.25">
      <c r="A136" s="1"/>
      <c r="B136" s="242"/>
      <c r="C136" s="249"/>
      <c r="D136" s="252"/>
      <c r="E136" s="56" t="s">
        <v>26</v>
      </c>
      <c r="F136" s="56" t="s">
        <v>25</v>
      </c>
      <c r="G136" s="58" t="s">
        <v>24</v>
      </c>
      <c r="H136" s="58" t="s">
        <v>23</v>
      </c>
      <c r="I136" s="58" t="s">
        <v>22</v>
      </c>
      <c r="J136" s="58" t="s">
        <v>21</v>
      </c>
      <c r="K136" s="251"/>
      <c r="L136" s="256"/>
      <c r="M136" s="57"/>
      <c r="N136" s="56"/>
      <c r="O136" s="56"/>
      <c r="P136" s="56"/>
      <c r="Q136" s="56" t="s">
        <v>20</v>
      </c>
      <c r="R136" s="56" t="s">
        <v>19</v>
      </c>
      <c r="S136" s="56" t="s">
        <v>18</v>
      </c>
      <c r="T136" s="17" t="s">
        <v>20</v>
      </c>
      <c r="U136" s="17" t="s">
        <v>19</v>
      </c>
      <c r="V136" s="17" t="s">
        <v>18</v>
      </c>
      <c r="W136" s="17" t="s">
        <v>20</v>
      </c>
      <c r="X136" s="17" t="s">
        <v>19</v>
      </c>
      <c r="Y136" s="55" t="s">
        <v>18</v>
      </c>
      <c r="Z136" s="54"/>
      <c r="AA136" s="54"/>
      <c r="AB136" s="54"/>
      <c r="AC136" s="15"/>
    </row>
    <row r="137" spans="1:29" ht="16.5" customHeight="1" thickBot="1" x14ac:dyDescent="0.25">
      <c r="A137" s="53"/>
      <c r="B137" s="49">
        <v>1</v>
      </c>
      <c r="C137" s="49">
        <v>2</v>
      </c>
      <c r="D137" s="49"/>
      <c r="E137" s="49">
        <v>1</v>
      </c>
      <c r="F137" s="49">
        <v>2</v>
      </c>
      <c r="G137" s="49">
        <v>3</v>
      </c>
      <c r="H137" s="49">
        <v>4</v>
      </c>
      <c r="I137" s="49">
        <v>5</v>
      </c>
      <c r="J137" s="49">
        <v>6</v>
      </c>
      <c r="K137" s="49">
        <v>7</v>
      </c>
      <c r="L137" s="52">
        <v>7</v>
      </c>
      <c r="M137" s="49">
        <v>6</v>
      </c>
      <c r="N137" s="49">
        <v>7</v>
      </c>
      <c r="O137" s="49">
        <v>8</v>
      </c>
      <c r="P137" s="49">
        <v>9</v>
      </c>
      <c r="Q137" s="49">
        <v>8</v>
      </c>
      <c r="R137" s="49">
        <v>9</v>
      </c>
      <c r="S137" s="51">
        <v>10</v>
      </c>
      <c r="T137" s="49">
        <v>11</v>
      </c>
      <c r="U137" s="50">
        <v>12</v>
      </c>
      <c r="V137" s="49">
        <v>13</v>
      </c>
      <c r="W137" s="49">
        <v>14</v>
      </c>
      <c r="X137" s="49">
        <v>15</v>
      </c>
      <c r="Y137" s="49">
        <v>16</v>
      </c>
      <c r="Z137" s="48"/>
      <c r="AA137" s="47"/>
      <c r="AB137" s="47"/>
      <c r="AC137" s="46"/>
    </row>
    <row r="138" spans="1:29" ht="16.5" customHeight="1" thickBot="1" x14ac:dyDescent="0.25">
      <c r="A138" s="9"/>
      <c r="B138" s="45"/>
      <c r="C138" s="3"/>
      <c r="D138" s="1"/>
      <c r="E138" s="44"/>
      <c r="F138" s="43" t="s">
        <v>17</v>
      </c>
      <c r="G138" s="42"/>
      <c r="H138" s="42"/>
      <c r="I138" s="41"/>
      <c r="J138" s="41"/>
      <c r="K138" s="40" t="s">
        <v>16</v>
      </c>
      <c r="L138" s="40"/>
      <c r="M138" s="39"/>
      <c r="N138" s="38"/>
      <c r="O138" s="38"/>
      <c r="P138" s="37"/>
      <c r="Q138" s="36"/>
      <c r="R138" s="35" t="s">
        <v>15</v>
      </c>
      <c r="S138" s="34" t="s">
        <v>15</v>
      </c>
      <c r="T138" s="32"/>
      <c r="U138" s="31" t="s">
        <v>15</v>
      </c>
      <c r="V138" s="33" t="s">
        <v>15</v>
      </c>
      <c r="W138" s="32"/>
      <c r="X138" s="31" t="s">
        <v>15</v>
      </c>
      <c r="Y138" s="30" t="s">
        <v>15</v>
      </c>
      <c r="Z138" s="1"/>
      <c r="AA138" s="1"/>
      <c r="AB138" s="1"/>
      <c r="AC138" s="1"/>
    </row>
    <row r="139" spans="1:29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2.75" hidden="1" customHeight="1" x14ac:dyDescent="0.2">
      <c r="A140" s="29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28"/>
      <c r="R140" s="27"/>
      <c r="S140" s="26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" customHeight="1" x14ac:dyDescent="0.2">
      <c r="A141" s="1"/>
      <c r="B141" s="25"/>
      <c r="C141" s="24" t="s">
        <v>14</v>
      </c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3"/>
      <c r="T141" s="22"/>
      <c r="U141" s="22"/>
      <c r="V141" s="1"/>
      <c r="W141" s="1"/>
      <c r="X141" s="1"/>
      <c r="Y141" s="1"/>
      <c r="Z141" s="1"/>
      <c r="AA141" s="1"/>
      <c r="AB141" s="1"/>
      <c r="AC141" s="1"/>
    </row>
    <row r="142" spans="1:29" s="128" customFormat="1" ht="15" customHeight="1" thickBot="1" x14ac:dyDescent="0.25">
      <c r="A142" s="192"/>
      <c r="B142" s="25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3"/>
      <c r="T142" s="22"/>
      <c r="U142" s="22"/>
      <c r="V142" s="192"/>
      <c r="W142" s="192"/>
      <c r="X142" s="192"/>
      <c r="Y142" s="192"/>
      <c r="Z142" s="192"/>
      <c r="AA142" s="192"/>
      <c r="AB142" s="192"/>
      <c r="AC142" s="192"/>
    </row>
    <row r="143" spans="1:29" ht="19.5" customHeight="1" x14ac:dyDescent="0.2">
      <c r="A143" s="1"/>
      <c r="B143" s="278" t="s">
        <v>13</v>
      </c>
      <c r="C143" s="278"/>
      <c r="D143" s="278"/>
      <c r="E143" s="278"/>
      <c r="F143" s="278"/>
      <c r="G143" s="278"/>
      <c r="H143" s="279"/>
      <c r="I143" s="279"/>
      <c r="J143" s="279"/>
      <c r="K143" s="279"/>
      <c r="L143" s="279"/>
      <c r="M143" s="21"/>
      <c r="N143" s="20"/>
      <c r="O143" s="20"/>
      <c r="P143" s="19"/>
      <c r="Q143" s="258" t="s">
        <v>88</v>
      </c>
      <c r="R143" s="259"/>
      <c r="S143" s="260"/>
      <c r="T143" s="258" t="s">
        <v>89</v>
      </c>
      <c r="U143" s="259"/>
      <c r="V143" s="260"/>
      <c r="W143" s="258" t="s">
        <v>90</v>
      </c>
      <c r="X143" s="259"/>
      <c r="Y143" s="281"/>
      <c r="Z143" s="15">
        <v>1</v>
      </c>
      <c r="AA143" s="15"/>
      <c r="AB143" s="15"/>
      <c r="AC143" s="15"/>
    </row>
    <row r="144" spans="1:29" ht="19.5" customHeight="1" x14ac:dyDescent="0.2">
      <c r="A144" s="1"/>
      <c r="B144" s="264" t="s">
        <v>12</v>
      </c>
      <c r="C144" s="265"/>
      <c r="D144" s="265"/>
      <c r="E144" s="265"/>
      <c r="F144" s="265"/>
      <c r="G144" s="266"/>
      <c r="H144" s="280" t="s">
        <v>11</v>
      </c>
      <c r="I144" s="280"/>
      <c r="J144" s="280"/>
      <c r="K144" s="280"/>
      <c r="L144" s="280"/>
      <c r="M144" s="18"/>
      <c r="N144" s="17"/>
      <c r="O144" s="17"/>
      <c r="P144" s="16"/>
      <c r="Q144" s="261"/>
      <c r="R144" s="262"/>
      <c r="S144" s="263"/>
      <c r="T144" s="261"/>
      <c r="U144" s="262"/>
      <c r="V144" s="263"/>
      <c r="W144" s="261"/>
      <c r="X144" s="262"/>
      <c r="Y144" s="282"/>
      <c r="Z144" s="15"/>
      <c r="AA144" s="15"/>
      <c r="AB144" s="15"/>
      <c r="AC144" s="15"/>
    </row>
    <row r="145" spans="1:29" ht="19.5" customHeight="1" x14ac:dyDescent="0.2">
      <c r="A145" s="1"/>
      <c r="B145" s="267">
        <v>1</v>
      </c>
      <c r="C145" s="267"/>
      <c r="D145" s="267"/>
      <c r="E145" s="267"/>
      <c r="F145" s="267"/>
      <c r="G145" s="267"/>
      <c r="H145" s="268">
        <v>2</v>
      </c>
      <c r="I145" s="268"/>
      <c r="J145" s="268"/>
      <c r="K145" s="268"/>
      <c r="L145" s="268"/>
      <c r="M145" s="124"/>
      <c r="N145" s="124"/>
      <c r="O145" s="124"/>
      <c r="P145" s="124"/>
      <c r="Q145" s="267">
        <v>3</v>
      </c>
      <c r="R145" s="267"/>
      <c r="S145" s="267"/>
      <c r="T145" s="268">
        <v>4</v>
      </c>
      <c r="U145" s="268"/>
      <c r="V145" s="268"/>
      <c r="W145" s="268">
        <v>5</v>
      </c>
      <c r="X145" s="268"/>
      <c r="Y145" s="268"/>
      <c r="Z145" s="1"/>
      <c r="AA145" s="1"/>
      <c r="AB145" s="1"/>
      <c r="AC145" s="1"/>
    </row>
    <row r="146" spans="1:29" ht="19.5" customHeight="1" x14ac:dyDescent="0.2">
      <c r="A146" s="9"/>
      <c r="B146" s="269"/>
      <c r="C146" s="269"/>
      <c r="D146" s="269"/>
      <c r="E146" s="269"/>
      <c r="F146" s="269"/>
      <c r="G146" s="269"/>
      <c r="H146" s="276"/>
      <c r="I146" s="276"/>
      <c r="J146" s="276"/>
      <c r="K146" s="276"/>
      <c r="L146" s="276"/>
      <c r="M146" s="125"/>
      <c r="N146" s="125"/>
      <c r="O146" s="125"/>
      <c r="P146" s="125"/>
      <c r="Q146" s="270"/>
      <c r="R146" s="270"/>
      <c r="S146" s="270"/>
      <c r="T146" s="269"/>
      <c r="U146" s="269"/>
      <c r="V146" s="269"/>
      <c r="W146" s="269"/>
      <c r="X146" s="269"/>
      <c r="Y146" s="269"/>
      <c r="Z146" s="1"/>
      <c r="AA146" s="1"/>
      <c r="AB146" s="1"/>
      <c r="AC146" s="1"/>
    </row>
    <row r="147" spans="1:29" ht="19.5" customHeight="1" thickBot="1" x14ac:dyDescent="0.25">
      <c r="A147" s="9"/>
      <c r="B147" s="274"/>
      <c r="C147" s="272"/>
      <c r="D147" s="272"/>
      <c r="E147" s="272"/>
      <c r="F147" s="272"/>
      <c r="G147" s="275"/>
      <c r="H147" s="277"/>
      <c r="I147" s="277"/>
      <c r="J147" s="277"/>
      <c r="K147" s="277"/>
      <c r="L147" s="277"/>
      <c r="M147" s="14"/>
      <c r="N147" s="13"/>
      <c r="O147" s="13"/>
      <c r="P147" s="13"/>
      <c r="Q147" s="271"/>
      <c r="R147" s="271"/>
      <c r="S147" s="271"/>
      <c r="T147" s="272"/>
      <c r="U147" s="272"/>
      <c r="V147" s="272"/>
      <c r="W147" s="272"/>
      <c r="X147" s="272"/>
      <c r="Y147" s="273"/>
      <c r="Z147" s="1"/>
      <c r="AA147" s="1"/>
      <c r="AB147" s="1"/>
      <c r="AC147" s="1"/>
    </row>
    <row r="148" spans="1:29" ht="12.75" hidden="1" customHeight="1" x14ac:dyDescent="0.2">
      <c r="A148" s="9"/>
      <c r="B148" s="1"/>
      <c r="C148" s="3"/>
      <c r="D148" s="1"/>
      <c r="E148" s="3"/>
      <c r="F148" s="3"/>
      <c r="G148" s="3"/>
      <c r="H148" s="3"/>
      <c r="I148" s="8"/>
      <c r="J148" s="8"/>
      <c r="K148" s="7"/>
      <c r="L148" s="7"/>
      <c r="M148" s="6"/>
      <c r="N148" s="6"/>
      <c r="O148" s="6"/>
      <c r="P148" s="6"/>
      <c r="Q148" s="5"/>
      <c r="R148" s="4"/>
      <c r="S148" s="3"/>
      <c r="T148" s="1"/>
      <c r="U148" s="2"/>
      <c r="V148" s="2"/>
      <c r="W148" s="1"/>
      <c r="X148" s="2"/>
      <c r="Y148" s="2"/>
      <c r="Z148" s="1"/>
      <c r="AA148" s="1"/>
      <c r="AB148" s="1"/>
      <c r="AC148" s="1"/>
    </row>
    <row r="149" spans="1:29" ht="12.75" customHeight="1" x14ac:dyDescent="0.2">
      <c r="A149" s="9"/>
      <c r="B149" s="1" t="s">
        <v>10</v>
      </c>
      <c r="C149" s="193"/>
      <c r="D149" s="192"/>
      <c r="E149" s="193"/>
      <c r="F149" s="193"/>
      <c r="G149" s="193"/>
      <c r="H149" s="193"/>
      <c r="I149" s="195"/>
      <c r="J149" s="195"/>
      <c r="K149" s="194"/>
      <c r="L149" s="95"/>
      <c r="M149" s="96"/>
      <c r="N149" s="96"/>
      <c r="O149" s="96"/>
      <c r="P149" s="96"/>
      <c r="Q149" s="97"/>
      <c r="R149" s="98"/>
      <c r="S149" s="93"/>
      <c r="T149" s="1"/>
      <c r="U149" s="2"/>
      <c r="V149" s="2"/>
      <c r="W149" s="1"/>
      <c r="X149" s="2"/>
      <c r="Y149" s="2"/>
      <c r="Z149" s="1"/>
      <c r="AA149" s="1"/>
      <c r="AB149" s="1"/>
      <c r="AC149" s="1"/>
    </row>
    <row r="150" spans="1:29" ht="12.75" customHeight="1" x14ac:dyDescent="0.2">
      <c r="A150" s="9"/>
      <c r="B150" s="1" t="s">
        <v>9</v>
      </c>
      <c r="C150" s="198" t="s">
        <v>94</v>
      </c>
      <c r="D150" s="198"/>
      <c r="E150" s="198"/>
      <c r="F150" s="198"/>
      <c r="G150" s="198"/>
      <c r="H150" s="198"/>
      <c r="I150" s="195"/>
      <c r="J150" s="196" t="s">
        <v>8</v>
      </c>
      <c r="K150" s="229" t="s">
        <v>97</v>
      </c>
      <c r="L150" s="229"/>
      <c r="M150" s="99"/>
      <c r="N150" s="99"/>
      <c r="O150" s="99"/>
      <c r="P150" s="99"/>
      <c r="Q150" s="99"/>
      <c r="R150" s="98"/>
      <c r="S150" s="93"/>
      <c r="T150" s="1"/>
      <c r="U150" s="2"/>
      <c r="V150" s="2"/>
      <c r="W150" s="1"/>
      <c r="X150" s="2"/>
      <c r="Y150" s="2"/>
      <c r="Z150" s="1"/>
      <c r="AA150" s="1"/>
      <c r="AB150" s="1"/>
      <c r="AC150" s="1"/>
    </row>
    <row r="151" spans="1:29" ht="12.75" customHeight="1" x14ac:dyDescent="0.2">
      <c r="A151" s="9"/>
      <c r="B151" s="1"/>
      <c r="C151" s="197" t="s">
        <v>84</v>
      </c>
      <c r="D151" s="100"/>
      <c r="E151" s="100"/>
      <c r="F151" s="100"/>
      <c r="G151" s="100"/>
      <c r="H151" s="197" t="s">
        <v>85</v>
      </c>
      <c r="I151" s="100"/>
      <c r="J151" s="101" t="s">
        <v>0</v>
      </c>
      <c r="K151" s="101"/>
      <c r="L151" s="101"/>
      <c r="M151" s="102"/>
      <c r="N151" s="102"/>
      <c r="O151" s="102"/>
      <c r="P151" s="102"/>
      <c r="Q151" s="102"/>
      <c r="R151" s="98"/>
      <c r="S151" s="93"/>
      <c r="T151" s="1"/>
      <c r="U151" s="2"/>
      <c r="V151" s="2"/>
      <c r="W151" s="1"/>
      <c r="X151" s="2"/>
      <c r="Y151" s="2"/>
      <c r="Z151" s="1"/>
      <c r="AA151" s="1"/>
      <c r="AB151" s="1"/>
      <c r="AC151" s="1"/>
    </row>
    <row r="152" spans="1:29" ht="16.5" customHeight="1" x14ac:dyDescent="0.2">
      <c r="A152" s="9"/>
      <c r="B152" s="1"/>
      <c r="C152" s="103"/>
      <c r="D152" s="103"/>
      <c r="E152" s="103"/>
      <c r="F152" s="103"/>
      <c r="G152" s="103"/>
      <c r="H152" s="103"/>
      <c r="I152" s="103"/>
      <c r="J152" s="101"/>
      <c r="L152" s="101"/>
      <c r="M152" s="102"/>
      <c r="N152" s="102"/>
      <c r="O152" s="102"/>
      <c r="P152" s="102"/>
      <c r="Q152" s="102"/>
      <c r="R152" s="98"/>
      <c r="S152" s="93"/>
      <c r="T152" s="1"/>
      <c r="U152" s="2"/>
      <c r="V152" s="2"/>
      <c r="W152" s="1"/>
      <c r="X152" s="2"/>
      <c r="Y152" s="2"/>
      <c r="Z152" s="1"/>
      <c r="AA152" s="1"/>
      <c r="AB152" s="1"/>
      <c r="AC152" s="1"/>
    </row>
    <row r="153" spans="1:29" ht="12.75" customHeight="1" x14ac:dyDescent="0.2">
      <c r="A153" s="9"/>
      <c r="B153" s="1" t="s">
        <v>79</v>
      </c>
      <c r="C153" s="122"/>
      <c r="D153" s="122"/>
      <c r="E153" s="122"/>
      <c r="F153" s="122"/>
      <c r="G153" s="122"/>
      <c r="H153" s="122"/>
      <c r="I153" s="122"/>
      <c r="J153" s="122"/>
      <c r="K153" s="121" t="s">
        <v>93</v>
      </c>
      <c r="L153" s="101"/>
      <c r="M153" s="102"/>
      <c r="N153" s="102"/>
      <c r="O153" s="102"/>
      <c r="P153" s="102"/>
      <c r="Q153" s="102"/>
      <c r="R153" s="98"/>
      <c r="S153" s="93"/>
      <c r="T153" s="1"/>
      <c r="U153" s="2"/>
      <c r="V153" s="2"/>
      <c r="W153" s="1"/>
      <c r="X153" s="2"/>
      <c r="Y153" s="2"/>
      <c r="Z153" s="1"/>
      <c r="AA153" s="1"/>
      <c r="AB153" s="1"/>
      <c r="AC153" s="1"/>
    </row>
    <row r="154" spans="1:29" ht="12.75" customHeight="1" x14ac:dyDescent="0.2">
      <c r="A154" s="9"/>
      <c r="B154" s="1"/>
      <c r="D154" s="1"/>
      <c r="E154" s="93"/>
      <c r="F154" s="93"/>
      <c r="G154" s="94" t="s">
        <v>1</v>
      </c>
      <c r="H154" s="93"/>
      <c r="I154" s="94"/>
      <c r="J154" s="94"/>
      <c r="K154" s="104" t="s">
        <v>0</v>
      </c>
      <c r="L154" s="95"/>
      <c r="M154" s="96"/>
      <c r="N154" s="96"/>
      <c r="O154" s="96"/>
      <c r="P154" s="96"/>
      <c r="Q154" s="97"/>
      <c r="R154" s="98"/>
      <c r="S154" s="93"/>
      <c r="T154" s="1"/>
      <c r="U154" s="2"/>
      <c r="V154" s="2"/>
      <c r="W154" s="1"/>
      <c r="X154" s="2"/>
      <c r="Y154" s="2"/>
      <c r="Z154" s="1"/>
      <c r="AA154" s="1"/>
      <c r="AB154" s="1"/>
      <c r="AC154" s="1"/>
    </row>
    <row r="155" spans="1:29" ht="19.5" customHeight="1" x14ac:dyDescent="0.2">
      <c r="A155" s="9"/>
      <c r="B155" s="1" t="s">
        <v>7</v>
      </c>
      <c r="C155" s="229" t="s">
        <v>81</v>
      </c>
      <c r="D155" s="229"/>
      <c r="E155" s="229"/>
      <c r="F155" s="229"/>
      <c r="G155" s="229"/>
      <c r="H155" s="229"/>
      <c r="I155" s="109"/>
      <c r="J155" s="94"/>
      <c r="K155" s="114" t="s">
        <v>92</v>
      </c>
      <c r="L155" s="104"/>
      <c r="M155" s="110"/>
      <c r="N155" s="110"/>
      <c r="O155" s="110"/>
      <c r="P155" s="110"/>
      <c r="Q155" s="111"/>
      <c r="R155" s="112" t="s">
        <v>82</v>
      </c>
      <c r="S155" s="113"/>
      <c r="T155" s="106"/>
      <c r="U155" s="2"/>
      <c r="V155" s="2"/>
      <c r="W155" s="1"/>
      <c r="X155" s="2"/>
      <c r="Y155" s="2"/>
      <c r="Z155" s="1"/>
      <c r="AA155" s="1"/>
      <c r="AB155" s="1"/>
      <c r="AC155" s="1"/>
    </row>
    <row r="156" spans="1:29" ht="12.75" customHeight="1" x14ac:dyDescent="0.2">
      <c r="A156" s="9"/>
      <c r="B156" s="1"/>
      <c r="C156" s="100" t="s">
        <v>6</v>
      </c>
      <c r="D156" s="100"/>
      <c r="E156" s="100"/>
      <c r="F156" s="100"/>
      <c r="G156" s="100"/>
      <c r="H156" s="100"/>
      <c r="I156" s="94" t="s">
        <v>1</v>
      </c>
      <c r="J156" s="108"/>
      <c r="K156" s="108" t="s">
        <v>0</v>
      </c>
      <c r="L156" s="100"/>
      <c r="M156" s="96"/>
      <c r="N156" s="96"/>
      <c r="O156" s="96"/>
      <c r="P156" s="96"/>
      <c r="Q156" s="97"/>
      <c r="R156" s="105" t="s">
        <v>5</v>
      </c>
      <c r="S156" s="93"/>
      <c r="T156" s="1"/>
      <c r="U156" s="2"/>
      <c r="V156" s="2"/>
      <c r="W156" s="1"/>
      <c r="X156" s="2"/>
      <c r="Y156" s="2"/>
      <c r="Z156" s="1"/>
      <c r="AA156" s="1"/>
      <c r="AB156" s="1"/>
      <c r="AC156" s="1"/>
    </row>
    <row r="157" spans="1:29" ht="12.75" hidden="1" customHeight="1" x14ac:dyDescent="0.2">
      <c r="A157" s="9"/>
      <c r="B157" s="1"/>
      <c r="C157" s="93"/>
      <c r="D157" s="1"/>
      <c r="E157" s="93"/>
      <c r="F157" s="93"/>
      <c r="G157" s="93"/>
      <c r="H157" s="93"/>
      <c r="I157" s="94"/>
      <c r="J157" s="94"/>
      <c r="K157" s="95"/>
      <c r="L157" s="95"/>
      <c r="M157" s="96"/>
      <c r="N157" s="96"/>
      <c r="O157" s="96"/>
      <c r="P157" s="96"/>
      <c r="Q157" s="97"/>
      <c r="R157" s="98"/>
      <c r="S157" s="93"/>
      <c r="T157" s="1"/>
      <c r="U157" s="2"/>
      <c r="V157" s="2"/>
      <c r="W157" s="1"/>
      <c r="X157" s="2"/>
      <c r="Y157" s="2"/>
      <c r="Z157" s="1"/>
      <c r="AA157" s="1"/>
      <c r="AB157" s="1"/>
      <c r="AC157" s="1"/>
    </row>
    <row r="158" spans="1:29" s="128" customFormat="1" ht="12.75" customHeight="1" x14ac:dyDescent="0.2">
      <c r="A158" s="9"/>
      <c r="B158" s="192" t="s">
        <v>4</v>
      </c>
      <c r="C158" s="225"/>
      <c r="D158" s="192"/>
      <c r="E158" s="225"/>
      <c r="F158" s="225"/>
      <c r="G158" s="225"/>
      <c r="H158" s="225"/>
      <c r="I158" s="195"/>
      <c r="J158" s="195"/>
      <c r="K158" s="194"/>
      <c r="L158" s="194"/>
      <c r="M158" s="6"/>
      <c r="N158" s="6"/>
      <c r="O158" s="6"/>
      <c r="P158" s="6"/>
      <c r="Q158" s="5"/>
      <c r="R158" s="4"/>
      <c r="S158" s="225"/>
      <c r="T158" s="192"/>
      <c r="U158" s="2"/>
      <c r="V158" s="2"/>
      <c r="W158" s="192"/>
      <c r="X158" s="2"/>
      <c r="Y158" s="2"/>
      <c r="Z158" s="192"/>
      <c r="AA158" s="192"/>
      <c r="AB158" s="192"/>
      <c r="AC158" s="192"/>
    </row>
    <row r="159" spans="1:29" s="128" customFormat="1" ht="12.75" customHeight="1" x14ac:dyDescent="0.2">
      <c r="A159" s="9"/>
      <c r="B159" s="202" t="s">
        <v>113</v>
      </c>
      <c r="C159" s="225"/>
      <c r="D159" s="192"/>
      <c r="E159" s="225"/>
      <c r="F159" s="225"/>
      <c r="G159" s="225"/>
      <c r="H159" s="225"/>
      <c r="I159" s="195"/>
      <c r="J159" s="195"/>
      <c r="K159" s="194"/>
      <c r="L159" s="194"/>
      <c r="M159" s="6"/>
      <c r="N159" s="6"/>
      <c r="O159" s="6"/>
      <c r="P159" s="6"/>
      <c r="Q159" s="5"/>
      <c r="R159" s="4"/>
      <c r="S159" s="225"/>
      <c r="T159" s="192"/>
      <c r="U159" s="2"/>
      <c r="V159" s="2"/>
      <c r="W159" s="192"/>
      <c r="X159" s="2"/>
      <c r="Y159" s="2"/>
      <c r="Z159" s="192"/>
      <c r="AA159" s="192"/>
      <c r="AB159" s="192"/>
      <c r="AC159" s="192"/>
    </row>
    <row r="160" spans="1:29" s="128" customFormat="1" ht="12.75" customHeight="1" x14ac:dyDescent="0.2">
      <c r="A160" s="9"/>
      <c r="B160" s="285" t="s">
        <v>3</v>
      </c>
      <c r="C160" s="283"/>
      <c r="D160" s="285"/>
      <c r="E160" s="283"/>
      <c r="F160" s="283"/>
      <c r="G160" s="283"/>
      <c r="H160" s="283"/>
      <c r="I160" s="195"/>
      <c r="J160" s="195"/>
      <c r="K160" s="194"/>
      <c r="L160" s="194"/>
      <c r="M160" s="6"/>
      <c r="N160" s="6"/>
      <c r="O160" s="6"/>
      <c r="P160" s="6"/>
      <c r="Q160" s="5"/>
      <c r="R160" s="4"/>
      <c r="S160" s="225"/>
      <c r="T160" s="192"/>
      <c r="U160" s="2"/>
      <c r="V160" s="2"/>
      <c r="W160" s="192"/>
      <c r="X160" s="2"/>
      <c r="Y160" s="2"/>
      <c r="Z160" s="192"/>
      <c r="AA160" s="192"/>
      <c r="AB160" s="192"/>
      <c r="AC160" s="192"/>
    </row>
    <row r="161" spans="1:29" s="128" customFormat="1" ht="12.75" customHeight="1" x14ac:dyDescent="0.2">
      <c r="A161" s="9"/>
      <c r="B161" s="201" t="s">
        <v>91</v>
      </c>
      <c r="C161" s="286"/>
      <c r="D161" s="12"/>
      <c r="E161" s="286"/>
      <c r="F161" s="286"/>
      <c r="G161" s="286"/>
      <c r="H161" s="286"/>
      <c r="I161" s="287"/>
      <c r="J161" s="287"/>
      <c r="K161" s="194"/>
      <c r="L161" s="194"/>
      <c r="M161" s="6"/>
      <c r="N161" s="6"/>
      <c r="O161" s="6"/>
      <c r="P161" s="6"/>
      <c r="Q161" s="5"/>
      <c r="R161" s="4"/>
      <c r="S161" s="225"/>
      <c r="T161" s="192"/>
      <c r="U161" s="2"/>
      <c r="V161" s="2"/>
      <c r="W161" s="192"/>
      <c r="X161" s="2"/>
      <c r="Y161" s="2"/>
      <c r="Z161" s="192"/>
      <c r="AA161" s="192"/>
      <c r="AB161" s="192"/>
      <c r="AC161" s="192"/>
    </row>
    <row r="162" spans="1:29" s="128" customFormat="1" ht="12.75" customHeight="1" x14ac:dyDescent="0.2">
      <c r="A162" s="9"/>
      <c r="B162" s="288" t="s">
        <v>2</v>
      </c>
      <c r="C162" s="284"/>
      <c r="D162" s="288"/>
      <c r="E162" s="284"/>
      <c r="F162" s="284"/>
      <c r="G162" s="284"/>
      <c r="H162" s="284"/>
      <c r="I162" s="195"/>
      <c r="J162" s="195"/>
      <c r="K162" s="194"/>
      <c r="L162" s="194"/>
      <c r="M162" s="6"/>
      <c r="N162" s="6"/>
      <c r="O162" s="6"/>
      <c r="P162" s="6"/>
      <c r="Q162" s="5"/>
      <c r="R162" s="4"/>
      <c r="S162" s="225"/>
      <c r="T162" s="192"/>
      <c r="U162" s="2"/>
      <c r="V162" s="2"/>
      <c r="W162" s="192"/>
      <c r="X162" s="2"/>
      <c r="Y162" s="2"/>
      <c r="Z162" s="192"/>
      <c r="AA162" s="192"/>
      <c r="AB162" s="192"/>
      <c r="AC162" s="192"/>
    </row>
    <row r="163" spans="1:29" s="128" customFormat="1" ht="12.75" customHeight="1" x14ac:dyDescent="0.2">
      <c r="A163" s="9"/>
      <c r="B163" s="106" t="s">
        <v>80</v>
      </c>
      <c r="C163" s="289" t="s">
        <v>114</v>
      </c>
      <c r="D163" s="289"/>
      <c r="E163" s="289"/>
      <c r="F163" s="289"/>
      <c r="G163" s="289"/>
      <c r="H163" s="289"/>
      <c r="I163" s="195"/>
      <c r="J163" s="195"/>
      <c r="K163" s="194"/>
      <c r="L163" s="194"/>
      <c r="M163" s="6"/>
      <c r="N163" s="6"/>
      <c r="O163" s="6"/>
      <c r="P163" s="6"/>
      <c r="Q163" s="5"/>
      <c r="R163" s="4"/>
      <c r="S163" s="225"/>
      <c r="T163" s="192"/>
      <c r="U163" s="2"/>
      <c r="V163" s="2"/>
      <c r="W163" s="192"/>
      <c r="X163" s="2"/>
      <c r="Y163" s="2"/>
      <c r="Z163" s="192"/>
      <c r="AA163" s="192"/>
      <c r="AB163" s="192"/>
      <c r="AC163" s="192"/>
    </row>
    <row r="164" spans="1:29" s="128" customFormat="1" ht="12.75" customHeight="1" x14ac:dyDescent="0.2">
      <c r="A164" s="9"/>
      <c r="B164" s="224" t="s">
        <v>1</v>
      </c>
      <c r="C164" s="224" t="s">
        <v>0</v>
      </c>
      <c r="D164" s="224"/>
      <c r="E164" s="224"/>
      <c r="F164" s="224"/>
      <c r="G164" s="224"/>
      <c r="H164" s="224"/>
      <c r="I164" s="195"/>
      <c r="J164" s="195"/>
      <c r="K164" s="194"/>
      <c r="L164" s="194"/>
      <c r="M164" s="6"/>
      <c r="N164" s="6"/>
      <c r="O164" s="6"/>
      <c r="P164" s="6"/>
      <c r="Q164" s="5"/>
      <c r="R164" s="4"/>
      <c r="S164" s="225"/>
      <c r="T164" s="192"/>
      <c r="U164" s="2"/>
      <c r="V164" s="2"/>
      <c r="W164" s="192"/>
      <c r="X164" s="2"/>
      <c r="Y164" s="2"/>
      <c r="Z164" s="192"/>
      <c r="AA164" s="192"/>
      <c r="AB164" s="192"/>
      <c r="AC164" s="192"/>
    </row>
    <row r="165" spans="1:29" s="128" customFormat="1" ht="12.75" customHeight="1" x14ac:dyDescent="0.2">
      <c r="A165" s="9"/>
      <c r="B165" s="212" t="s">
        <v>112</v>
      </c>
      <c r="C165" s="225"/>
      <c r="D165" s="192"/>
      <c r="E165" s="225"/>
      <c r="F165" s="225"/>
      <c r="G165" s="225"/>
      <c r="H165" s="225"/>
      <c r="I165" s="195"/>
      <c r="J165" s="195"/>
      <c r="K165" s="194"/>
      <c r="L165" s="194"/>
      <c r="M165" s="6"/>
      <c r="N165" s="6"/>
      <c r="O165" s="6"/>
      <c r="P165" s="6"/>
      <c r="Q165" s="5"/>
      <c r="R165" s="4"/>
      <c r="S165" s="225"/>
      <c r="T165" s="192"/>
      <c r="U165" s="2"/>
      <c r="V165" s="2"/>
      <c r="W165" s="192"/>
      <c r="X165" s="2"/>
      <c r="Y165" s="2"/>
      <c r="Z165" s="192"/>
      <c r="AA165" s="192"/>
      <c r="AB165" s="192"/>
      <c r="AC165" s="192"/>
    </row>
    <row r="166" spans="1:29" ht="12.75" customHeight="1" x14ac:dyDescent="0.2">
      <c r="A166" s="9"/>
      <c r="B166" s="1"/>
      <c r="C166" s="93"/>
      <c r="D166" s="1"/>
      <c r="E166" s="93"/>
      <c r="F166" s="93"/>
      <c r="G166" s="93"/>
      <c r="H166" s="93"/>
      <c r="I166" s="94"/>
      <c r="J166" s="94"/>
      <c r="K166" s="95"/>
      <c r="L166" s="95"/>
      <c r="M166" s="96"/>
      <c r="N166" s="96"/>
      <c r="O166" s="96"/>
      <c r="P166" s="96"/>
      <c r="Q166" s="97"/>
      <c r="R166" s="98"/>
      <c r="S166" s="93"/>
      <c r="T166" s="1"/>
      <c r="U166" s="2"/>
      <c r="V166" s="2"/>
      <c r="W166" s="1"/>
      <c r="X166" s="2"/>
      <c r="Y166" s="2"/>
      <c r="Z166" s="1"/>
      <c r="AA166" s="1"/>
      <c r="AB166" s="1"/>
      <c r="AC166" s="1"/>
    </row>
    <row r="167" spans="1:29" ht="12.75" customHeight="1" x14ac:dyDescent="0.2">
      <c r="A167" s="9"/>
      <c r="B167" s="1"/>
      <c r="C167" s="3"/>
      <c r="D167" s="1"/>
      <c r="E167" s="3"/>
      <c r="F167" s="3"/>
      <c r="G167" s="3"/>
      <c r="H167" s="3"/>
      <c r="I167" s="8"/>
      <c r="J167" s="8"/>
      <c r="K167" s="7"/>
      <c r="L167" s="7"/>
      <c r="M167" s="6"/>
      <c r="N167" s="6"/>
      <c r="O167" s="6"/>
      <c r="P167" s="6"/>
      <c r="Q167" s="5"/>
      <c r="R167" s="4"/>
      <c r="S167" s="3"/>
      <c r="T167" s="1"/>
      <c r="U167" s="2"/>
      <c r="V167" s="2"/>
      <c r="W167" s="1"/>
      <c r="X167" s="2"/>
      <c r="Y167" s="2"/>
      <c r="Z167" s="1"/>
      <c r="AA167" s="1"/>
      <c r="AB167" s="1"/>
      <c r="AC167" s="1"/>
    </row>
    <row r="168" spans="1:29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</sheetData>
  <mergeCells count="98">
    <mergeCell ref="Q135:S135"/>
    <mergeCell ref="Q134:Y134"/>
    <mergeCell ref="B143:L143"/>
    <mergeCell ref="H144:L144"/>
    <mergeCell ref="H145:L145"/>
    <mergeCell ref="W135:Y135"/>
    <mergeCell ref="L134:L136"/>
    <mergeCell ref="D135:D136"/>
    <mergeCell ref="B134:B136"/>
    <mergeCell ref="C134:C136"/>
    <mergeCell ref="G134:J135"/>
    <mergeCell ref="K134:K136"/>
    <mergeCell ref="T135:V135"/>
    <mergeCell ref="W145:Y145"/>
    <mergeCell ref="Q143:S144"/>
    <mergeCell ref="W143:Y144"/>
    <mergeCell ref="C163:H163"/>
    <mergeCell ref="B146:G146"/>
    <mergeCell ref="B147:G147"/>
    <mergeCell ref="H146:L146"/>
    <mergeCell ref="H147:L147"/>
    <mergeCell ref="C155:H155"/>
    <mergeCell ref="K150:L150"/>
    <mergeCell ref="T146:V146"/>
    <mergeCell ref="Q146:S146"/>
    <mergeCell ref="Q147:S147"/>
    <mergeCell ref="T147:V147"/>
    <mergeCell ref="W147:Y147"/>
    <mergeCell ref="W146:Y146"/>
    <mergeCell ref="T143:V144"/>
    <mergeCell ref="B144:G144"/>
    <mergeCell ref="B145:G145"/>
    <mergeCell ref="Q145:S145"/>
    <mergeCell ref="T145:V145"/>
    <mergeCell ref="B114:Y114"/>
    <mergeCell ref="D126:D127"/>
    <mergeCell ref="B125:B127"/>
    <mergeCell ref="C125:C127"/>
    <mergeCell ref="G125:J126"/>
    <mergeCell ref="K125:K127"/>
    <mergeCell ref="Q126:S126"/>
    <mergeCell ref="Q125:Y125"/>
    <mergeCell ref="T126:V126"/>
    <mergeCell ref="W126:Y126"/>
    <mergeCell ref="L125:L127"/>
    <mergeCell ref="Q117:S117"/>
    <mergeCell ref="Q116:Y116"/>
    <mergeCell ref="T117:V117"/>
    <mergeCell ref="W117:Y117"/>
    <mergeCell ref="L116:L118"/>
    <mergeCell ref="D117:D118"/>
    <mergeCell ref="B116:B118"/>
    <mergeCell ref="C116:C118"/>
    <mergeCell ref="G116:J117"/>
    <mergeCell ref="K116:K118"/>
    <mergeCell ref="B110:D110"/>
    <mergeCell ref="F110:P110"/>
    <mergeCell ref="R110:S110"/>
    <mergeCell ref="U110:V110"/>
    <mergeCell ref="Q70:S70"/>
    <mergeCell ref="B69:B71"/>
    <mergeCell ref="C69:C71"/>
    <mergeCell ref="Q69:Y69"/>
    <mergeCell ref="T70:V70"/>
    <mergeCell ref="W70:Y70"/>
    <mergeCell ref="L69:L71"/>
    <mergeCell ref="D70:D71"/>
    <mergeCell ref="G69:J70"/>
    <mergeCell ref="K69:K71"/>
    <mergeCell ref="C17:K17"/>
    <mergeCell ref="C16:T16"/>
    <mergeCell ref="Q22:Y22"/>
    <mergeCell ref="T23:V23"/>
    <mergeCell ref="W23:Y23"/>
    <mergeCell ref="C22:C24"/>
    <mergeCell ref="G22:J23"/>
    <mergeCell ref="K22:K24"/>
    <mergeCell ref="D23:D24"/>
    <mergeCell ref="Q23:S23"/>
    <mergeCell ref="L22:L24"/>
    <mergeCell ref="B63:D63"/>
    <mergeCell ref="F63:P63"/>
    <mergeCell ref="R63:S63"/>
    <mergeCell ref="U63:V63"/>
    <mergeCell ref="B22:B24"/>
    <mergeCell ref="X63:Y63"/>
    <mergeCell ref="V1:AC1"/>
    <mergeCell ref="V4:AC4"/>
    <mergeCell ref="X6:Y6"/>
    <mergeCell ref="V6:W6"/>
    <mergeCell ref="C14:T14"/>
    <mergeCell ref="B5:G5"/>
    <mergeCell ref="B3:G3"/>
    <mergeCell ref="B1:G1"/>
    <mergeCell ref="V2:AC2"/>
    <mergeCell ref="C12:V12"/>
    <mergeCell ref="C10:V10"/>
    <mergeCell ref="C11:V11"/>
  </mergeCells>
  <pageMargins left="0.59055118110236227" right="0.39370078740157483" top="0.78740157480314965" bottom="0.78740157480314965" header="0.51181102362204722" footer="0.51181102362204722"/>
  <pageSetup paperSize="9" scale="6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Изменения в БС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Пользователь</cp:lastModifiedBy>
  <cp:lastPrinted>2024-12-23T07:04:16Z</cp:lastPrinted>
  <dcterms:created xsi:type="dcterms:W3CDTF">2022-04-08T10:41:46Z</dcterms:created>
  <dcterms:modified xsi:type="dcterms:W3CDTF">2024-12-23T07:04:26Z</dcterms:modified>
</cp:coreProperties>
</file>